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61" windowWidth="23580" windowHeight="11670" activeTab="0"/>
  </bookViews>
  <sheets>
    <sheet name="Contents" sheetId="1" r:id="rId1"/>
    <sheet name="Aust." sheetId="2" r:id="rId2"/>
    <sheet name="MDB" sheetId="3" r:id="rId3"/>
    <sheet name="Non-MDB" sheetId="4" r:id="rId4"/>
  </sheets>
  <definedNames>
    <definedName name="TopOfTable_Table_1">'Aust.'!$A$2</definedName>
    <definedName name="TopOfTable_Table_2">'MDB'!$A$2</definedName>
    <definedName name="TopOfTable_Table_3">'Non-MDB'!$A$2</definedName>
    <definedName name="TopOfTable_Table_4">#REF!</definedName>
    <definedName name="TopOfTable_Table_5">#REF!</definedName>
    <definedName name="TopOfTable_Table_6">#REF!</definedName>
  </definedNames>
  <calcPr fullCalcOnLoad="1"/>
</workbook>
</file>

<file path=xl/sharedStrings.xml><?xml version="1.0" encoding="utf-8"?>
<sst xmlns="http://schemas.openxmlformats.org/spreadsheetml/2006/main" count="820" uniqueCount="143">
  <si>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</si>
  <si>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</si>
  <si>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</si>
  <si>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</si>
  <si>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</si>
  <si>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</si>
  <si>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© Commonwealth of Australia 2015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</si>
  <si>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</si>
  <si>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</si>
  <si>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</si>
  <si>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>Commodity description</t>
  </si>
  <si>
    <t xml:space="preserve"> Estimate </t>
  </si>
  <si>
    <t xml:space="preserve"> Estimate - Relative Standard Errors (Percent) </t>
  </si>
  <si>
    <t xml:space="preserve"> Number of agricultural businesses </t>
  </si>
  <si>
    <t xml:space="preserve"> Number of agricultural businesses - Relative Standard Errors (Percent) </t>
  </si>
  <si>
    <t>Estimate</t>
  </si>
  <si>
    <t>Estimate - Relative Standard Errors (Percent)</t>
  </si>
  <si>
    <t>Number of agricultural businesses</t>
  </si>
  <si>
    <t>Number of agricultural businesses - Relative Standard Errors (Percent)</t>
  </si>
  <si>
    <t>Released at 11:30 am (Canberra time) 24 Sep 2015</t>
  </si>
  <si>
    <t>Summary</t>
  </si>
  <si>
    <t>Explanatory Notes</t>
  </si>
  <si>
    <t>46180DO004_201314 Water use on Australian Farms, 2013-14</t>
  </si>
  <si>
    <t>Water use on Australian Farms, 2013-14 (cat. no. 4618.0)</t>
  </si>
  <si>
    <t>WATER USE ON AUSTRALIAN FARMS, STATE AND MDB REGION–Australia–2013–14</t>
  </si>
  <si>
    <t>WATER USE ON AUSTRALIAN FARMS, STATE AND MDB REGION–Murray Darlin Basin–2013–14</t>
  </si>
  <si>
    <t>WATER USE ON AUSTRALIAN FARMS, STATE AND MDB REGION–Non-Murray Darlin Basin–2013–14</t>
  </si>
  <si>
    <t>Table 1:  WATER USE ON AUSTRALIAN FARMS, STATE AND MDB REGION–Australia–2013–14</t>
  </si>
  <si>
    <t>Table 2:  WATER USE ON AUSTRALIAN FARMS, STATE AND MDB REGION–Murray Darlin Basin–2013–14</t>
  </si>
  <si>
    <t>Table 3:  WATER USE ON AUSTRALIAN FARMS, STATE AND MDB REGION–Non-Murray Darlin Basin–2013–14</t>
  </si>
  <si>
    <t>Australia</t>
  </si>
  <si>
    <t>Area of holding (ha)</t>
  </si>
  <si>
    <t>Number of agricultural businesses (no.)</t>
  </si>
  <si>
    <t>Number of agricultural businesses irrigating (no.)</t>
  </si>
  <si>
    <t>Water taken from irrigation channels or irrigation pipelines - Total volume used (ML)</t>
  </si>
  <si>
    <t>Water taken from on-farm dams or tanks - Total volume used (ML)</t>
  </si>
  <si>
    <t>Water taken from rivers, creeks, lakes, etc. - Where a volumetric/usage charge occurs - Total volume used (ML)</t>
  </si>
  <si>
    <t>Water taken from rivers, creeks, lakes, etc. - Where there is no volumetric/usage - Total volume used (ML)</t>
  </si>
  <si>
    <t>Water taken from rivers, creeks, lakes, etc. - Total volume used (ML)</t>
  </si>
  <si>
    <t>Groundwater (e.g. bores, springs, wells) - Total volume used (ML)</t>
  </si>
  <si>
    <t>Recycled/re-used water from off-farm sources (e.g. re-use schemes, mines) - Total volume used (ML)</t>
  </si>
  <si>
    <t>^</t>
  </si>
  <si>
    <t>Town or reticulated mains supply - Total volume used (ML)</t>
  </si>
  <si>
    <t>Total volume of water from all sources (ML)</t>
  </si>
  <si>
    <t>Irrigation methods - Surface (e.g. furrow, flood, basin, border check) - Area watered (ha)</t>
  </si>
  <si>
    <t>Irrigation methods - Drip or trickle irrigation - above ground - Area watered (ha)</t>
  </si>
  <si>
    <t>Irrigation methods - Drip or trickle irrigation - subsurface - Area watered (ha)</t>
  </si>
  <si>
    <t>Irrigation methods - Sprinkler irrigation - microspray (including microsprinkler) - Area watered (ha)</t>
  </si>
  <si>
    <t>Irrigation methods - Sprinkler irrigation - portable irrigators (e.g. handshift, end-tow lateral, side roll) - Area watered (ha)</t>
  </si>
  <si>
    <t>Irrigation methods - Sprinkler irrigation - hose irrigators (e.g. travelling gun, rotating boom, travelling boom) - Area watered (ha)</t>
  </si>
  <si>
    <t>Irrigation methods - Sprinkler irrigation - large mobile machines (e.g. centre pivot, linear or lateral move) - Area watered (ha)</t>
  </si>
  <si>
    <t>Irrigation methods - Sprinkler irrigation - solid set (overhead, permanent or portable) - Area watered (ha)</t>
  </si>
  <si>
    <t>*</t>
  </si>
  <si>
    <t>Irrigation methods - Not applicable (e.g. stock drinking water, dairy or piggery cleaning) (no.)</t>
  </si>
  <si>
    <t>Tools used to decide when to irrigate - Evaporation figures or graphs - number (no.)</t>
  </si>
  <si>
    <t>Tools used to decide when to irrigate - Tensiometers - number (no.)</t>
  </si>
  <si>
    <t>Tools used to decide when to irrigate - Government or commercial scheduling service - number (no.)</t>
  </si>
  <si>
    <t>Tools used to decide when to irrigate - Calendar/rotational scheduling - number (no.)</t>
  </si>
  <si>
    <t>Tools used to decide when to irrigate - Your knowledge/observation - number (no.)</t>
  </si>
  <si>
    <t>Tools used to decide when to irrigate - Other tools - number (no.)</t>
  </si>
  <si>
    <t>Irrigation expenditure - Annual irrigation water access/fixed charges - Total cost ($)</t>
  </si>
  <si>
    <t>Irrigation expenditure - Annual irrigation water access/fixed charges - Total volume of entitlement (ML)</t>
  </si>
  <si>
    <t>Irrigation expenditure - Annual irrigation water volumetric/usage charges - Total cost ($)</t>
  </si>
  <si>
    <t>Irrigation expenditure - Annual irrigation water volumetric/usage charges - Total volume purchased (ML)</t>
  </si>
  <si>
    <t>Irrigation expenditure - Other water charges; administration charges - Total cost ($)</t>
  </si>
  <si>
    <t>Irrigation expenditure - Purchases of extra water on a temporary basis - Total cost ($)</t>
  </si>
  <si>
    <t>Irrigation expenditure - Purchases of extra water on a temporary basis - Total volume purchased (ML)</t>
  </si>
  <si>
    <t>Irrigation expenditure - Purchases of extra water on a permanent basis - Total cost ($)</t>
  </si>
  <si>
    <t>np</t>
  </si>
  <si>
    <t>Irrigation expenditure - Purchases of extra water on a permanent basis - Total volume purchased (ML)</t>
  </si>
  <si>
    <t>Irrigation expenditure - Other irrigation operating expenses - Total cost ($)</t>
  </si>
  <si>
    <t>Irrigation expenditure - Construction of earthworks for irrigation purposes (e.g. dams, levee banks, channels) - Total cost ($)</t>
  </si>
  <si>
    <t>Irrigation expenditure - Purchase of irrigation equipment - Total cost ($)</t>
  </si>
  <si>
    <t>Irrigation expenditure - Total irrigation operating expenditure - Total cost ($)</t>
  </si>
  <si>
    <t>Water use - Total - Area watered (ha)</t>
  </si>
  <si>
    <t>Water use - Total - Volume applied (ML)</t>
  </si>
  <si>
    <t>Water use - Total - Application rate (ML/ha)</t>
  </si>
  <si>
    <t>..</t>
  </si>
  <si>
    <t>Water use - Other agricultural water - Volume used (ML)</t>
  </si>
  <si>
    <t>Pastures (including lucerne) and cereal crops used for grazing or fed off - Total area (ha)</t>
  </si>
  <si>
    <t>Pastures (including lucerne) and cereal crops used for grazing or fed off - Area watered (ha)</t>
  </si>
  <si>
    <t>Pastures (including lucerne) and cereal crops used for grazing or fed off - Volume applied (ML)</t>
  </si>
  <si>
    <t>Pastures (including lucerne) and cereal crops used for grazing or fed off - Application rate (ML/ha)</t>
  </si>
  <si>
    <t>Pastures (including lucerne) cereal and other crops cut for hay - Total area (ha)</t>
  </si>
  <si>
    <t>Pastures (including lucerne) and cereal crops cut for hay - Area watered (ha)</t>
  </si>
  <si>
    <t>Pastures (including lucerne) and cereal crops cut for hay - Volume applied (ML)</t>
  </si>
  <si>
    <t>Pastures (including lucerne) and cereal crops cut for hay - Application rate (ML/ha)</t>
  </si>
  <si>
    <t>Pastures (including lucerne) cereal and other crops cut for silage - Total area (ha)</t>
  </si>
  <si>
    <t>Pastures (including lucerne) and cereal crops cut for silage - Area watered (ha)</t>
  </si>
  <si>
    <t>Pastures (including lucerne) and cereal crops cut for silage - Volume applied (ML)</t>
  </si>
  <si>
    <t>Pastures (including lucerne) and cereal crops cut for silage - Application rate (ML/ha)</t>
  </si>
  <si>
    <t>Rice - Total area (ha)</t>
  </si>
  <si>
    <t>Rice - Area watered (ha)</t>
  </si>
  <si>
    <t>Rice - Volume applied (ML)</t>
  </si>
  <si>
    <t>Rice - Application rate (ML/ha)</t>
  </si>
  <si>
    <t>Other cereals for grain or seed (e.g. wheat, oats, maize) - Area watered (ha)</t>
  </si>
  <si>
    <t>Other cereals for grain or seed (e.g. wheat, oats, maize) - Volume applied (ML)</t>
  </si>
  <si>
    <t>Other cereals for grain or seed (e.g. wheat, oats, maize) - Application rate (ML/ha)</t>
  </si>
  <si>
    <t>Cotton - Total area (ha)</t>
  </si>
  <si>
    <t>Cotton - Area watered (ha)</t>
  </si>
  <si>
    <t>Cotton - Volume applied (ML)</t>
  </si>
  <si>
    <t>Cotton - Application rate (ML/ha)</t>
  </si>
  <si>
    <t>Sugar cane - Total area</t>
  </si>
  <si>
    <t>Sugar cane - Area watered (ha)</t>
  </si>
  <si>
    <t>Sugar cane - Volume applied (ML)</t>
  </si>
  <si>
    <t>Sugar cane - Application rate (ML/ha)</t>
  </si>
  <si>
    <t>Other broadacre crops - Total area (ha)</t>
  </si>
  <si>
    <t>Other broadacre crops - Area watered (ha)</t>
  </si>
  <si>
    <t>Other broadacre crops - Volume applied (ML)</t>
  </si>
  <si>
    <t>Other broadacre crops - Application rate (ML/ha)</t>
  </si>
  <si>
    <t>Fruit trees, nut trees, plantation or berry fruits - Total area (ha)</t>
  </si>
  <si>
    <t>Fruit trees, nut trees, plantation or berry fruits - Area watered (ha)</t>
  </si>
  <si>
    <t>Fruit trees, nut trees, plantation or berry fruits - Volume applied (ML)</t>
  </si>
  <si>
    <t>Fruit trees, nut trees, plantation or berry fruits - Application rate (ML/ha)</t>
  </si>
  <si>
    <t>Vegetables for human consumption - Total area (ha)</t>
  </si>
  <si>
    <t>Vegetables for human consumption - Area watered (ha)</t>
  </si>
  <si>
    <t>Vegetables for human consumption - Volume applied (ML)</t>
  </si>
  <si>
    <t>Vegetables for human consumption - Application rate (ML/ha)</t>
  </si>
  <si>
    <t>Nurseries, cut flowers and cultivated turf - Total area (ha)</t>
  </si>
  <si>
    <t>Nurseries, cut flowers and cultivated turf - Area watered (ha)</t>
  </si>
  <si>
    <t>Nurseries, cut flowers and cultivated turf - Volume applied (ML)</t>
  </si>
  <si>
    <t>Nurseries, cut flowers and cultivated turf - Application rate (ML/ha)</t>
  </si>
  <si>
    <t>Grapevines - Total area (ha)</t>
  </si>
  <si>
    <t>Grapevines - Area watered (ha)</t>
  </si>
  <si>
    <t>Grapevines - Volume applied (ML)</t>
  </si>
  <si>
    <t>Grapevines - Application rate (ML/ha)</t>
  </si>
  <si>
    <t>Other crops - Area watered (ha)</t>
  </si>
  <si>
    <t>Other crops - Volume applied (ML)</t>
  </si>
  <si>
    <t>Other crops - Application rate (ML/ha)</t>
  </si>
  <si>
    <t>Murray Darling Basin</t>
  </si>
  <si>
    <t>Non Murray Darling Basin</t>
  </si>
  <si>
    <t>np not available for publication but included in totals where applicable, unless otherwise indicated</t>
  </si>
  <si>
    <t>.. not applicable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</si>
  <si>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</si>
  <si>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</si>
  <si>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</si>
  <si>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>Water use - Total - Volume applied/used (including other agricultural water) (ML)</t>
  </si>
  <si>
    <t>Tools used to decide when to irrigate - Total business count - number (no.)</t>
  </si>
  <si>
    <t>Other cereals for grain or seed (e.g. wheat, oats, maize) - Total area (ha)</t>
  </si>
  <si>
    <t>Other sources - Total volume used (ML)</t>
  </si>
  <si>
    <t>Irrigation methods - Other irrigation systems - Area watered (ha)</t>
  </si>
  <si>
    <t>Irrigation methods - All irrigation systems - Area watered (ha)</t>
  </si>
  <si>
    <t>Tools used to decide when to irrigate - Soil probes (e.g. neutron probes, capacitance probes) - number (no.)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</si>
</sst>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#,##0_ ;\-#,##0\ "/>
    <numFmt numFmtId="168" formatCode="#,##0.0_ ;\-#,##0.0\ "/>
  </numFmts>
  <fonts count="8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56"/>
      <name val="Calibri"/>
      <family val="2"/>
    </font>
    <font>
      <sz val="8"/>
      <color indexed="8"/>
      <name val="Arial"/>
      <family val="2"/>
    </font>
    <font>
      <sz val="11"/>
      <color indexed="10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sz val="10"/>
      <color theme="3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18"/>
      <color rgb="FFFFFFFF"/>
      <name val="Arial"/>
      <family val="2"/>
    </font>
    <font>
      <sz val="12"/>
      <color theme="1"/>
      <name val="Arial"/>
      <family val="2"/>
    </font>
    <font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 horizontal="center"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Protection="0">
      <alignment horizontal="center"/>
    </xf>
    <xf numFmtId="0" fontId="52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>
      <alignment/>
      <protection/>
    </xf>
    <xf numFmtId="0" fontId="64" fillId="0" borderId="0" applyNumberFormat="0" applyFill="0" applyBorder="0" applyAlignment="0" applyProtection="0"/>
    <xf numFmtId="165" fontId="63" fillId="0" borderId="0">
      <alignment/>
      <protection/>
    </xf>
    <xf numFmtId="165" fontId="64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68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left" wrapText="1"/>
    </xf>
    <xf numFmtId="0" fontId="73" fillId="0" borderId="0" xfId="0" applyFont="1" applyAlignment="1">
      <alignment/>
    </xf>
    <xf numFmtId="0" fontId="77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8" fillId="0" borderId="0" xfId="0" applyFont="1" applyAlignment="1">
      <alignment/>
    </xf>
    <xf numFmtId="3" fontId="79" fillId="0" borderId="0" xfId="0" applyNumberFormat="1" applyFont="1" applyBorder="1" applyAlignment="1">
      <alignment horizontal="right"/>
    </xf>
    <xf numFmtId="0" fontId="80" fillId="0" borderId="0" xfId="0" applyFont="1" applyBorder="1" applyAlignment="1">
      <alignment horizontal="right" wrapText="1"/>
    </xf>
    <xf numFmtId="0" fontId="81" fillId="0" borderId="0" xfId="89" applyNumberFormat="1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Border="1" applyAlignment="1">
      <alignment horizontal="right"/>
    </xf>
    <xf numFmtId="0" fontId="70" fillId="0" borderId="0" xfId="0" applyFont="1" applyBorder="1" applyAlignment="1">
      <alignment horizontal="right" wrapText="1"/>
    </xf>
    <xf numFmtId="0" fontId="8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111" applyFont="1">
      <alignment/>
      <protection/>
    </xf>
    <xf numFmtId="0" fontId="3" fillId="0" borderId="0" xfId="115" applyFont="1" applyAlignment="1">
      <alignment horizontal="left"/>
      <protection/>
    </xf>
    <xf numFmtId="3" fontId="70" fillId="0" borderId="0" xfId="0" applyNumberFormat="1" applyFont="1" applyBorder="1" applyAlignment="1">
      <alignment horizontal="right"/>
    </xf>
    <xf numFmtId="3" fontId="80" fillId="0" borderId="0" xfId="0" applyNumberFormat="1" applyFont="1" applyBorder="1" applyAlignment="1">
      <alignment horizontal="right"/>
    </xf>
    <xf numFmtId="0" fontId="8" fillId="0" borderId="0" xfId="111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82" fillId="0" borderId="0" xfId="0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80" fillId="0" borderId="10" xfId="106" applyFont="1" applyBorder="1" applyAlignment="1">
      <alignment horizontal="left" wrapText="1"/>
      <protection/>
    </xf>
    <xf numFmtId="166" fontId="80" fillId="0" borderId="10" xfId="71" applyNumberFormat="1" applyFont="1" applyBorder="1" applyAlignment="1">
      <alignment horizontal="right" wrapText="1"/>
    </xf>
    <xf numFmtId="0" fontId="76" fillId="0" borderId="0" xfId="0" applyFont="1" applyAlignment="1">
      <alignment horizontal="left"/>
    </xf>
    <xf numFmtId="164" fontId="76" fillId="0" borderId="0" xfId="0" applyNumberFormat="1" applyFont="1" applyAlignment="1">
      <alignment horizontal="left"/>
    </xf>
    <xf numFmtId="4" fontId="7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0" fillId="0" borderId="0" xfId="101" applyFont="1">
      <alignment/>
      <protection/>
    </xf>
    <xf numFmtId="167" fontId="80" fillId="0" borderId="0" xfId="68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167" fontId="80" fillId="0" borderId="0" xfId="68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4" fillId="0" borderId="0" xfId="0" applyFont="1" applyBorder="1" applyAlignment="1">
      <alignment horizontal="right"/>
    </xf>
    <xf numFmtId="0" fontId="69" fillId="0" borderId="0" xfId="0" applyFont="1" applyAlignment="1">
      <alignment horizontal="left" wrapText="1"/>
    </xf>
    <xf numFmtId="0" fontId="82" fillId="33" borderId="0" xfId="0" applyFont="1" applyFill="1" applyAlignment="1">
      <alignment horizontal="left" vertical="center" indent="10"/>
    </xf>
    <xf numFmtId="0" fontId="83" fillId="0" borderId="11" xfId="0" applyFont="1" applyFill="1" applyBorder="1" applyAlignment="1">
      <alignment horizontal="left"/>
    </xf>
    <xf numFmtId="0" fontId="68" fillId="0" borderId="0" xfId="0" applyFont="1" applyAlignment="1">
      <alignment horizontal="left"/>
    </xf>
    <xf numFmtId="0" fontId="84" fillId="0" borderId="0" xfId="89" applyFont="1" applyFill="1" applyAlignment="1">
      <alignment horizontal="left"/>
    </xf>
    <xf numFmtId="0" fontId="8" fillId="0" borderId="0" xfId="111" applyFont="1" applyFill="1" applyBorder="1" applyAlignment="1">
      <alignment horizontal="left"/>
      <protection/>
    </xf>
  </cellXfs>
  <cellStyles count="12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2" xfId="68"/>
    <cellStyle name="Comma 2 2" xfId="69"/>
    <cellStyle name="Comma 2 3" xfId="70"/>
    <cellStyle name="Comma 3" xfId="71"/>
    <cellStyle name="Comma 4" xfId="72"/>
    <cellStyle name="Comma 4 2" xfId="73"/>
    <cellStyle name="Comma 4 3" xfId="74"/>
    <cellStyle name="Comma 5" xfId="75"/>
    <cellStyle name="Currency" xfId="76"/>
    <cellStyle name="Currency [0]" xfId="77"/>
    <cellStyle name="Explanatory Text" xfId="78"/>
    <cellStyle name="Followed Hyperlink" xfId="79"/>
    <cellStyle name="Good" xfId="80"/>
    <cellStyle name="Heading" xfId="81"/>
    <cellStyle name="Heading 1" xfId="82"/>
    <cellStyle name="Heading 2" xfId="83"/>
    <cellStyle name="Heading 3" xfId="84"/>
    <cellStyle name="Heading 4" xfId="85"/>
    <cellStyle name="Heading 5" xfId="86"/>
    <cellStyle name="Heading1" xfId="87"/>
    <cellStyle name="Heading1 2" xfId="88"/>
    <cellStyle name="Hyperlink" xfId="89"/>
    <cellStyle name="Hyperlink 2" xfId="90"/>
    <cellStyle name="Hyperlink 2 2" xfId="91"/>
    <cellStyle name="Hyperlink 3" xfId="92"/>
    <cellStyle name="Hyperlink 4" xfId="93"/>
    <cellStyle name="Hyperlink 4 2" xfId="94"/>
    <cellStyle name="Hyperlink 4 3" xfId="95"/>
    <cellStyle name="Input" xfId="96"/>
    <cellStyle name="Linked Cell" xfId="97"/>
    <cellStyle name="Neutral" xfId="98"/>
    <cellStyle name="Normal 10" xfId="99"/>
    <cellStyle name="Normal 11" xfId="100"/>
    <cellStyle name="Normal 13" xfId="101"/>
    <cellStyle name="Normal 2" xfId="102"/>
    <cellStyle name="Normal 2 2" xfId="103"/>
    <cellStyle name="Normal 2 3" xfId="104"/>
    <cellStyle name="Normal 2 4" xfId="105"/>
    <cellStyle name="Normal 2 5" xfId="106"/>
    <cellStyle name="Normal 3" xfId="107"/>
    <cellStyle name="Normal 3 2" xfId="108"/>
    <cellStyle name="Normal 3 3" xfId="109"/>
    <cellStyle name="Normal 4" xfId="110"/>
    <cellStyle name="Normal 5" xfId="111"/>
    <cellStyle name="Normal 5 2" xfId="112"/>
    <cellStyle name="Normal 5 3" xfId="113"/>
    <cellStyle name="Normal 6" xfId="114"/>
    <cellStyle name="Normal 6 2" xfId="115"/>
    <cellStyle name="Normal 7" xfId="116"/>
    <cellStyle name="Normal 8" xfId="117"/>
    <cellStyle name="Normal 9" xfId="118"/>
    <cellStyle name="Note" xfId="119"/>
    <cellStyle name="Note 10" xfId="120"/>
    <cellStyle name="Note 11" xfId="121"/>
    <cellStyle name="Note 2" xfId="122"/>
    <cellStyle name="Note 2 2" xfId="123"/>
    <cellStyle name="Note 3" xfId="124"/>
    <cellStyle name="Note 3 2" xfId="125"/>
    <cellStyle name="Note 4" xfId="126"/>
    <cellStyle name="Note 5" xfId="127"/>
    <cellStyle name="Note 6" xfId="128"/>
    <cellStyle name="Note 7" xfId="129"/>
    <cellStyle name="Note 8" xfId="130"/>
    <cellStyle name="Note 9" xfId="131"/>
    <cellStyle name="Output" xfId="132"/>
    <cellStyle name="Percent" xfId="133"/>
    <cellStyle name="Result" xfId="134"/>
    <cellStyle name="Result 2" xfId="135"/>
    <cellStyle name="Result2" xfId="136"/>
    <cellStyle name="Result2 2" xfId="137"/>
    <cellStyle name="Title" xfId="138"/>
    <cellStyle name="Total" xfId="139"/>
    <cellStyle name="Warning Text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1</xdr:col>
      <xdr:colOff>171450</xdr:colOff>
      <xdr:row>0</xdr:row>
      <xdr:rowOff>819150</xdr:rowOff>
    </xdr:to>
    <xdr:pic>
      <xdr:nvPicPr>
        <xdr:cNvPr id="1" name="Picture 3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990600</xdr:colOff>
      <xdr:row>0</xdr:row>
      <xdr:rowOff>809625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990600</xdr:colOff>
      <xdr:row>0</xdr:row>
      <xdr:rowOff>809625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990600</xdr:colOff>
      <xdr:row>0</xdr:row>
      <xdr:rowOff>809625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121.0" TargetMode="External" /><Relationship Id="rId3" Type="http://schemas.openxmlformats.org/officeDocument/2006/relationships/hyperlink" Target="http://www.abs.gov.au/ausstats/abs@.nsf/exnote/7121.0" TargetMode="External" /><Relationship Id="rId4" Type="http://schemas.openxmlformats.org/officeDocument/2006/relationships/hyperlink" Target="http://www.abs.gov.au/ausstats/abs@.nsf/mf/4618.0" TargetMode="External" /><Relationship Id="rId5" Type="http://schemas.openxmlformats.org/officeDocument/2006/relationships/hyperlink" Target="http://www.abs.gov.au/AUSSTATS/abs@.nsf/Lookup/4618.0Explanatory%20Notes12013-14?OpenDocument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00390625" defaultRowHeight="14.25"/>
  <cols>
    <col min="1" max="1" width="10.75390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4" ht="67.5" customHeight="1">
      <c r="A1" s="59" t="s">
        <v>0</v>
      </c>
      <c r="B1" s="59"/>
      <c r="C1" s="59"/>
      <c r="D1" s="59"/>
    </row>
    <row r="2" ht="22.5" customHeight="1">
      <c r="A2" s="1" t="s">
        <v>22</v>
      </c>
    </row>
    <row r="3" ht="12.75" customHeight="1">
      <c r="A3" s="48" t="s">
        <v>19</v>
      </c>
    </row>
    <row r="5" ht="12.75" customHeight="1">
      <c r="B5" s="1" t="s">
        <v>1</v>
      </c>
    </row>
    <row r="6" ht="12.75" customHeight="1">
      <c r="B6" s="3" t="s">
        <v>2</v>
      </c>
    </row>
    <row r="7" spans="2:3" ht="14.25">
      <c r="B7" s="21">
        <v>1</v>
      </c>
      <c r="C7" s="32" t="s">
        <v>24</v>
      </c>
    </row>
    <row r="8" spans="2:3" ht="14.25">
      <c r="B8" s="21">
        <v>2</v>
      </c>
      <c r="C8" s="32" t="s">
        <v>25</v>
      </c>
    </row>
    <row r="9" spans="2:3" ht="14.25">
      <c r="B9" s="21">
        <v>3</v>
      </c>
      <c r="C9" s="32" t="s">
        <v>26</v>
      </c>
    </row>
    <row r="10" spans="2:3" ht="14.25">
      <c r="B10" s="22"/>
      <c r="C10" s="22"/>
    </row>
    <row r="11" spans="2:3" ht="15">
      <c r="B11" s="60"/>
      <c r="C11" s="60"/>
    </row>
    <row r="12" spans="2:3" ht="15.75">
      <c r="B12" s="61" t="s">
        <v>3</v>
      </c>
      <c r="C12" s="61"/>
    </row>
    <row r="13" spans="2:3" ht="14.25">
      <c r="B13" s="18"/>
      <c r="C13" s="18"/>
    </row>
    <row r="14" spans="2:3" ht="14.25">
      <c r="B14" s="50" t="s">
        <v>23</v>
      </c>
      <c r="C14" s="18"/>
    </row>
    <row r="15" spans="1:3" ht="14.25">
      <c r="A15" s="22"/>
      <c r="B15" s="62" t="s">
        <v>20</v>
      </c>
      <c r="C15" s="62"/>
    </row>
    <row r="16" spans="1:3" ht="14.25">
      <c r="A16" s="22"/>
      <c r="B16" s="62" t="s">
        <v>21</v>
      </c>
      <c r="C16" s="62"/>
    </row>
    <row r="19" ht="15.75">
      <c r="B19" s="1" t="s">
        <v>4</v>
      </c>
    </row>
    <row r="21" spans="2:3" ht="14.25" customHeight="1">
      <c r="B21" s="58" t="s">
        <v>5</v>
      </c>
      <c r="C21" s="58"/>
    </row>
    <row r="24" ht="14.25" customHeight="1">
      <c r="B24" s="8" t="s">
        <v>6</v>
      </c>
    </row>
    <row r="25" ht="14.25">
      <c r="B25" s="31" t="s">
        <v>7</v>
      </c>
    </row>
  </sheetData>
  <sheetProtection sheet="1"/>
  <mergeCells count="6">
    <mergeCell ref="B21:C21"/>
    <mergeCell ref="A1:D1"/>
    <mergeCell ref="B11:C11"/>
    <mergeCell ref="B12:C12"/>
    <mergeCell ref="B15:C15"/>
    <mergeCell ref="B16:C16"/>
  </mergeCells>
  <hyperlinks>
    <hyperlink ref="B7" location="Aust.!A1" display="Aust.!A1"/>
    <hyperlink ref="B8" location="MDB!A1" display="MDB!A1"/>
    <hyperlink ref="B9" location="'Non-MDB'!A1" display="'Non-MDB'!A1"/>
    <hyperlink ref="B12" r:id="rId1" display="More information available from the ABS website"/>
    <hyperlink ref="B15" r:id="rId2" display="Summary"/>
    <hyperlink ref="B16" r:id="rId3" display="Explanatory Notes"/>
    <hyperlink ref="B15:C15" r:id="rId4" display="Summary"/>
    <hyperlink ref="B16:C16" r:id="rId5" display="Explanatory Notes"/>
    <hyperlink ref="B24" r:id="rId6" display="© Commonwealth of Australia 2013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2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56" customWidth="1"/>
    <col min="5" max="5" width="13.625" style="0" customWidth="1"/>
    <col min="6" max="6" width="13.625" style="54" customWidth="1"/>
    <col min="7" max="7" width="13.625" style="0" customWidth="1"/>
    <col min="8" max="9" width="9.00390625" style="0" customWidth="1"/>
    <col min="10" max="10" width="11.625" style="0" customWidth="1"/>
  </cols>
  <sheetData>
    <row r="1" spans="1:11" ht="67.5" customHeight="1">
      <c r="A1" s="59" t="s">
        <v>0</v>
      </c>
      <c r="B1" s="59"/>
      <c r="C1" s="59"/>
      <c r="D1" s="59"/>
      <c r="E1" s="59"/>
      <c r="F1" s="59"/>
      <c r="G1" s="59"/>
      <c r="H1" s="41"/>
      <c r="I1" s="41"/>
      <c r="J1" s="41"/>
      <c r="K1" s="41"/>
    </row>
    <row r="2" spans="1:4" ht="22.5" customHeight="1">
      <c r="A2" s="16" t="s">
        <v>22</v>
      </c>
      <c r="B2" s="7"/>
      <c r="D2" s="54"/>
    </row>
    <row r="3" spans="1:4" ht="12.75" customHeight="1">
      <c r="A3" s="2" t="str">
        <f>Contents!A3</f>
        <v>Released at 11:30 am (Canberra time) 24 Sep 2015</v>
      </c>
      <c r="B3" s="2"/>
      <c r="D3" s="54"/>
    </row>
    <row r="4" spans="1:4" ht="25.5" customHeight="1">
      <c r="A4" s="35" t="s">
        <v>27</v>
      </c>
      <c r="B4" s="9"/>
      <c r="D4" s="54"/>
    </row>
    <row r="5" spans="1:10" ht="14.25">
      <c r="A5" s="4"/>
      <c r="B5" s="4"/>
      <c r="C5" s="6"/>
      <c r="D5" s="6"/>
      <c r="E5" s="6"/>
      <c r="F5" s="6"/>
      <c r="G5" s="6"/>
      <c r="H5" s="6"/>
      <c r="I5" s="6"/>
      <c r="J5" s="6"/>
    </row>
    <row r="6" spans="1:10" ht="56.25">
      <c r="A6" s="27" t="s">
        <v>8</v>
      </c>
      <c r="B6" s="27" t="s">
        <v>9</v>
      </c>
      <c r="C6" s="26" t="s">
        <v>10</v>
      </c>
      <c r="D6" s="28" t="s">
        <v>11</v>
      </c>
      <c r="E6" s="28" t="s">
        <v>12</v>
      </c>
      <c r="F6" s="28" t="s">
        <v>13</v>
      </c>
      <c r="G6" s="28" t="s">
        <v>14</v>
      </c>
      <c r="H6" s="5"/>
      <c r="I6" s="5"/>
      <c r="J6" s="5"/>
    </row>
    <row r="7" spans="1:7" ht="14.25" customHeight="1">
      <c r="A7" s="22">
        <v>0</v>
      </c>
      <c r="B7" s="22" t="s">
        <v>30</v>
      </c>
      <c r="C7" s="22" t="s">
        <v>31</v>
      </c>
      <c r="D7" s="55">
        <v>406269028.29</v>
      </c>
      <c r="E7" s="22"/>
      <c r="F7" s="55">
        <v>128489.14</v>
      </c>
      <c r="G7" s="22"/>
    </row>
    <row r="8" spans="1:7" ht="14.25" customHeight="1">
      <c r="A8" s="22">
        <v>0</v>
      </c>
      <c r="B8" s="22" t="s">
        <v>30</v>
      </c>
      <c r="C8" s="22" t="s">
        <v>32</v>
      </c>
      <c r="D8" s="55">
        <v>128489.14</v>
      </c>
      <c r="E8" s="22"/>
      <c r="F8" s="55">
        <v>128489.14</v>
      </c>
      <c r="G8" s="22"/>
    </row>
    <row r="9" spans="1:7" ht="14.25" customHeight="1">
      <c r="A9" s="22">
        <v>0</v>
      </c>
      <c r="B9" s="22" t="s">
        <v>30</v>
      </c>
      <c r="C9" s="22" t="s">
        <v>33</v>
      </c>
      <c r="D9" s="55">
        <v>36154.81</v>
      </c>
      <c r="E9" s="22"/>
      <c r="F9" s="55">
        <v>36154.81</v>
      </c>
      <c r="G9" s="22"/>
    </row>
    <row r="10" spans="1:7" ht="14.25" customHeight="1">
      <c r="A10" s="22">
        <v>0</v>
      </c>
      <c r="B10" s="22" t="s">
        <v>30</v>
      </c>
      <c r="C10" s="22" t="s">
        <v>34</v>
      </c>
      <c r="D10" s="55">
        <v>4395857.35</v>
      </c>
      <c r="E10" s="22"/>
      <c r="F10" s="55">
        <v>14756.66</v>
      </c>
      <c r="G10" s="22"/>
    </row>
    <row r="11" spans="1:7" ht="14.25" customHeight="1">
      <c r="A11" s="22">
        <v>0</v>
      </c>
      <c r="B11" s="22" t="s">
        <v>30</v>
      </c>
      <c r="C11" s="22" t="s">
        <v>35</v>
      </c>
      <c r="D11" s="55">
        <v>1857727.11</v>
      </c>
      <c r="E11" s="22"/>
      <c r="F11" s="55">
        <v>63578.67</v>
      </c>
      <c r="G11" s="22"/>
    </row>
    <row r="12" spans="1:7" ht="14.25" customHeight="1">
      <c r="A12" s="22">
        <v>0</v>
      </c>
      <c r="B12" s="22" t="s">
        <v>30</v>
      </c>
      <c r="C12" s="22" t="s">
        <v>36</v>
      </c>
      <c r="D12" s="55">
        <v>2449558.59</v>
      </c>
      <c r="E12" s="22"/>
      <c r="F12" s="55">
        <v>9367.31</v>
      </c>
      <c r="G12" s="22"/>
    </row>
    <row r="13" spans="1:7" ht="14.25" customHeight="1">
      <c r="A13" s="22">
        <v>0</v>
      </c>
      <c r="B13" s="22" t="s">
        <v>30</v>
      </c>
      <c r="C13" s="22" t="s">
        <v>37</v>
      </c>
      <c r="D13" s="55">
        <v>530213.76</v>
      </c>
      <c r="E13" s="22"/>
      <c r="F13" s="55">
        <v>17153.21</v>
      </c>
      <c r="G13" s="22"/>
    </row>
    <row r="14" spans="1:7" ht="14.25" customHeight="1">
      <c r="A14" s="22">
        <v>0</v>
      </c>
      <c r="B14" s="22" t="s">
        <v>30</v>
      </c>
      <c r="C14" s="22" t="s">
        <v>38</v>
      </c>
      <c r="D14" s="55">
        <v>2979772.35</v>
      </c>
      <c r="E14" s="22"/>
      <c r="F14" s="55">
        <v>25574.35</v>
      </c>
      <c r="G14" s="22"/>
    </row>
    <row r="15" spans="1:7" ht="14.25" customHeight="1">
      <c r="A15" s="22">
        <v>0</v>
      </c>
      <c r="B15" s="22" t="s">
        <v>30</v>
      </c>
      <c r="C15" s="22" t="s">
        <v>39</v>
      </c>
      <c r="D15" s="55">
        <v>2087652.57</v>
      </c>
      <c r="E15" s="22"/>
      <c r="F15" s="55">
        <v>46826.14</v>
      </c>
      <c r="G15" s="22"/>
    </row>
    <row r="16" spans="1:7" ht="14.25" customHeight="1">
      <c r="A16" s="22">
        <v>0</v>
      </c>
      <c r="B16" s="22" t="s">
        <v>30</v>
      </c>
      <c r="C16" s="22" t="s">
        <v>40</v>
      </c>
      <c r="D16" s="55">
        <v>144508.24</v>
      </c>
      <c r="E16" s="22" t="s">
        <v>41</v>
      </c>
      <c r="F16" s="55">
        <v>1921.85</v>
      </c>
      <c r="G16" s="22"/>
    </row>
    <row r="17" spans="1:7" ht="14.25" customHeight="1">
      <c r="A17" s="22">
        <v>0</v>
      </c>
      <c r="B17" s="22" t="s">
        <v>30</v>
      </c>
      <c r="C17" s="22" t="s">
        <v>42</v>
      </c>
      <c r="D17" s="55">
        <v>83953.32</v>
      </c>
      <c r="E17" s="22"/>
      <c r="F17" s="55">
        <v>13188.91</v>
      </c>
      <c r="G17" s="22"/>
    </row>
    <row r="18" spans="1:7" ht="14.25" customHeight="1">
      <c r="A18" s="22">
        <v>0</v>
      </c>
      <c r="B18" s="22" t="s">
        <v>30</v>
      </c>
      <c r="C18" s="22" t="s">
        <v>139</v>
      </c>
      <c r="D18" s="55">
        <v>12382.28</v>
      </c>
      <c r="E18" s="22" t="s">
        <v>41</v>
      </c>
      <c r="F18" s="55">
        <v>766.59</v>
      </c>
      <c r="G18" s="22" t="s">
        <v>41</v>
      </c>
    </row>
    <row r="19" spans="1:7" ht="14.25" customHeight="1">
      <c r="A19" s="22">
        <v>0</v>
      </c>
      <c r="B19" s="22" t="s">
        <v>30</v>
      </c>
      <c r="C19" s="22" t="s">
        <v>43</v>
      </c>
      <c r="D19" s="55">
        <v>11561853.24</v>
      </c>
      <c r="E19" s="22"/>
      <c r="F19" s="55">
        <v>114607.39</v>
      </c>
      <c r="G19" s="22"/>
    </row>
    <row r="20" spans="1:7" ht="14.25" customHeight="1">
      <c r="A20" s="22">
        <v>0</v>
      </c>
      <c r="B20" s="22" t="s">
        <v>30</v>
      </c>
      <c r="C20" s="22" t="s">
        <v>44</v>
      </c>
      <c r="D20" s="55">
        <v>1373731.6</v>
      </c>
      <c r="E20" s="22"/>
      <c r="F20" s="55">
        <v>8381.97</v>
      </c>
      <c r="G20" s="22"/>
    </row>
    <row r="21" spans="1:7" ht="14.25" customHeight="1">
      <c r="A21" s="22">
        <v>0</v>
      </c>
      <c r="B21" s="22" t="s">
        <v>30</v>
      </c>
      <c r="C21" s="22" t="s">
        <v>45</v>
      </c>
      <c r="D21" s="55">
        <v>217730.61</v>
      </c>
      <c r="E21" s="22"/>
      <c r="F21" s="55">
        <v>8299.38</v>
      </c>
      <c r="G21" s="22"/>
    </row>
    <row r="22" spans="1:7" ht="14.25" customHeight="1">
      <c r="A22" s="22">
        <v>0</v>
      </c>
      <c r="B22" s="22" t="s">
        <v>30</v>
      </c>
      <c r="C22" s="22" t="s">
        <v>46</v>
      </c>
      <c r="D22" s="55">
        <v>36638.55</v>
      </c>
      <c r="E22" s="22" t="s">
        <v>41</v>
      </c>
      <c r="F22" s="55">
        <v>818.34</v>
      </c>
      <c r="G22" s="22"/>
    </row>
    <row r="23" spans="1:7" ht="14.25" customHeight="1">
      <c r="A23" s="22">
        <v>0</v>
      </c>
      <c r="B23" s="22" t="s">
        <v>30</v>
      </c>
      <c r="C23" s="22" t="s">
        <v>47</v>
      </c>
      <c r="D23" s="55">
        <v>103021.44</v>
      </c>
      <c r="E23" s="22"/>
      <c r="F23" s="55">
        <v>4989.28</v>
      </c>
      <c r="G23" s="22"/>
    </row>
    <row r="24" spans="1:7" ht="14.25" customHeight="1">
      <c r="A24" s="22">
        <v>0</v>
      </c>
      <c r="B24" s="22" t="s">
        <v>30</v>
      </c>
      <c r="C24" s="22" t="s">
        <v>48</v>
      </c>
      <c r="D24" s="55">
        <v>62432.05</v>
      </c>
      <c r="E24" s="22" t="s">
        <v>41</v>
      </c>
      <c r="F24" s="55">
        <v>2414.26</v>
      </c>
      <c r="G24" s="22"/>
    </row>
    <row r="25" spans="1:7" ht="14.25" customHeight="1">
      <c r="A25" s="22">
        <v>0</v>
      </c>
      <c r="B25" s="22" t="s">
        <v>30</v>
      </c>
      <c r="C25" s="22" t="s">
        <v>49</v>
      </c>
      <c r="D25" s="55">
        <v>170716.14</v>
      </c>
      <c r="E25" s="22"/>
      <c r="F25" s="55">
        <v>4231.95</v>
      </c>
      <c r="G25" s="22"/>
    </row>
    <row r="26" spans="1:7" ht="14.25" customHeight="1">
      <c r="A26" s="22">
        <v>0</v>
      </c>
      <c r="B26" s="22" t="s">
        <v>30</v>
      </c>
      <c r="C26" s="22" t="s">
        <v>50</v>
      </c>
      <c r="D26" s="55">
        <v>309244.33</v>
      </c>
      <c r="E26" s="22"/>
      <c r="F26" s="55">
        <v>2683.46</v>
      </c>
      <c r="G26" s="22"/>
    </row>
    <row r="27" spans="1:7" ht="14.25" customHeight="1">
      <c r="A27" s="22">
        <v>0</v>
      </c>
      <c r="B27" s="22" t="s">
        <v>30</v>
      </c>
      <c r="C27" s="22" t="s">
        <v>51</v>
      </c>
      <c r="D27" s="55">
        <v>42186.65</v>
      </c>
      <c r="E27" s="22"/>
      <c r="F27" s="55">
        <v>2068.48</v>
      </c>
      <c r="G27" s="22"/>
    </row>
    <row r="28" spans="1:7" ht="14.25" customHeight="1">
      <c r="A28" s="22">
        <v>0</v>
      </c>
      <c r="B28" s="22" t="s">
        <v>30</v>
      </c>
      <c r="C28" s="22" t="s">
        <v>140</v>
      </c>
      <c r="D28" s="55">
        <v>29540.72</v>
      </c>
      <c r="E28" s="22" t="s">
        <v>52</v>
      </c>
      <c r="F28" s="55">
        <v>464.75</v>
      </c>
      <c r="G28" s="22" t="s">
        <v>41</v>
      </c>
    </row>
    <row r="29" spans="1:7" ht="14.25" customHeight="1">
      <c r="A29" s="22">
        <v>0</v>
      </c>
      <c r="B29" s="22" t="s">
        <v>30</v>
      </c>
      <c r="C29" s="22" t="s">
        <v>141</v>
      </c>
      <c r="D29" s="55">
        <v>2345242.08</v>
      </c>
      <c r="E29" s="22"/>
      <c r="F29" s="55">
        <v>28761.65</v>
      </c>
      <c r="G29" s="22"/>
    </row>
    <row r="30" spans="1:7" ht="14.25" customHeight="1">
      <c r="A30" s="22">
        <v>0</v>
      </c>
      <c r="B30" s="22" t="s">
        <v>30</v>
      </c>
      <c r="C30" s="22" t="s">
        <v>53</v>
      </c>
      <c r="D30" s="55">
        <v>7967.42</v>
      </c>
      <c r="E30" s="22"/>
      <c r="F30" s="55">
        <v>7967.42</v>
      </c>
      <c r="G30" s="22"/>
    </row>
    <row r="31" spans="1:7" ht="14.25" customHeight="1">
      <c r="A31" s="22">
        <v>0</v>
      </c>
      <c r="B31" s="22" t="s">
        <v>30</v>
      </c>
      <c r="C31" s="22" t="s">
        <v>54</v>
      </c>
      <c r="D31" s="55">
        <v>1973.04</v>
      </c>
      <c r="E31" s="22"/>
      <c r="F31" s="55">
        <v>1973.04</v>
      </c>
      <c r="G31" s="22"/>
    </row>
    <row r="32" spans="1:7" ht="14.25" customHeight="1">
      <c r="A32" s="22">
        <v>0</v>
      </c>
      <c r="B32" s="22" t="s">
        <v>30</v>
      </c>
      <c r="C32" s="22" t="s">
        <v>55</v>
      </c>
      <c r="D32" s="55">
        <v>2788.06</v>
      </c>
      <c r="E32" s="22"/>
      <c r="F32" s="55">
        <v>2788.06</v>
      </c>
      <c r="G32" s="22"/>
    </row>
    <row r="33" spans="1:7" ht="14.25" customHeight="1">
      <c r="A33" s="22">
        <v>0</v>
      </c>
      <c r="B33" s="22" t="s">
        <v>30</v>
      </c>
      <c r="C33" s="22" t="s">
        <v>142</v>
      </c>
      <c r="D33" s="55">
        <v>2227.2</v>
      </c>
      <c r="E33" s="22"/>
      <c r="F33" s="55">
        <v>2227.2</v>
      </c>
      <c r="G33" s="22"/>
    </row>
    <row r="34" spans="1:7" ht="14.25" customHeight="1">
      <c r="A34" s="22">
        <v>0</v>
      </c>
      <c r="B34" s="22" t="s">
        <v>30</v>
      </c>
      <c r="C34" s="22" t="s">
        <v>56</v>
      </c>
      <c r="D34" s="55">
        <v>1815.5</v>
      </c>
      <c r="E34" s="22"/>
      <c r="F34" s="55">
        <v>1815.5</v>
      </c>
      <c r="G34" s="22"/>
    </row>
    <row r="35" spans="1:7" ht="14.25" customHeight="1">
      <c r="A35" s="22">
        <v>0</v>
      </c>
      <c r="B35" s="22" t="s">
        <v>30</v>
      </c>
      <c r="C35" s="22" t="s">
        <v>57</v>
      </c>
      <c r="D35" s="55">
        <v>16266.36</v>
      </c>
      <c r="E35" s="22"/>
      <c r="F35" s="55">
        <v>16266.36</v>
      </c>
      <c r="G35" s="22"/>
    </row>
    <row r="36" spans="1:7" ht="14.25" customHeight="1">
      <c r="A36" s="22">
        <v>0</v>
      </c>
      <c r="B36" s="22" t="s">
        <v>30</v>
      </c>
      <c r="C36" s="22" t="s">
        <v>58</v>
      </c>
      <c r="D36" s="55">
        <v>13926.79</v>
      </c>
      <c r="E36" s="22"/>
      <c r="F36" s="55">
        <v>13926.79</v>
      </c>
      <c r="G36" s="22"/>
    </row>
    <row r="37" spans="1:7" ht="14.25" customHeight="1">
      <c r="A37" s="22">
        <v>0</v>
      </c>
      <c r="B37" s="22" t="s">
        <v>30</v>
      </c>
      <c r="C37" s="22" t="s">
        <v>59</v>
      </c>
      <c r="D37" s="55">
        <v>9864.53</v>
      </c>
      <c r="E37" s="22"/>
      <c r="F37" s="55">
        <v>9864.53</v>
      </c>
      <c r="G37" s="22"/>
    </row>
    <row r="38" spans="1:7" ht="14.25" customHeight="1">
      <c r="A38" s="22">
        <v>0</v>
      </c>
      <c r="B38" s="22" t="s">
        <v>30</v>
      </c>
      <c r="C38" s="22" t="s">
        <v>137</v>
      </c>
      <c r="D38" s="55">
        <v>38823.3</v>
      </c>
      <c r="E38" s="22"/>
      <c r="F38" s="55">
        <v>38823.3</v>
      </c>
      <c r="G38" s="22"/>
    </row>
    <row r="39" spans="1:7" ht="14.25" customHeight="1">
      <c r="A39" s="22">
        <v>0</v>
      </c>
      <c r="B39" s="22" t="s">
        <v>30</v>
      </c>
      <c r="C39" s="22" t="s">
        <v>60</v>
      </c>
      <c r="D39" s="55">
        <v>471968947.28</v>
      </c>
      <c r="E39" s="22"/>
      <c r="F39" s="55">
        <v>20075</v>
      </c>
      <c r="G39" s="22"/>
    </row>
    <row r="40" spans="1:7" ht="14.25" customHeight="1">
      <c r="A40" s="22">
        <v>0</v>
      </c>
      <c r="B40" s="22" t="s">
        <v>30</v>
      </c>
      <c r="C40" s="22" t="s">
        <v>61</v>
      </c>
      <c r="D40" s="55">
        <v>17413168.89</v>
      </c>
      <c r="E40" s="22" t="s">
        <v>41</v>
      </c>
      <c r="F40" s="55">
        <v>20075</v>
      </c>
      <c r="G40" s="22"/>
    </row>
    <row r="41" spans="1:7" ht="14.25" customHeight="1">
      <c r="A41" s="22">
        <v>0</v>
      </c>
      <c r="B41" s="22" t="s">
        <v>30</v>
      </c>
      <c r="C41" s="22" t="s">
        <v>62</v>
      </c>
      <c r="D41" s="55">
        <v>115505087.08</v>
      </c>
      <c r="E41" s="22"/>
      <c r="F41" s="55">
        <v>9667.02</v>
      </c>
      <c r="G41" s="22"/>
    </row>
    <row r="42" spans="1:7" ht="14.25" customHeight="1">
      <c r="A42" s="22">
        <v>0</v>
      </c>
      <c r="B42" s="22" t="s">
        <v>30</v>
      </c>
      <c r="C42" s="22" t="s">
        <v>63</v>
      </c>
      <c r="D42" s="55">
        <v>4531174.59</v>
      </c>
      <c r="E42" s="22"/>
      <c r="F42" s="55">
        <v>9667.02</v>
      </c>
      <c r="G42" s="22"/>
    </row>
    <row r="43" spans="1:7" ht="14.25" customHeight="1">
      <c r="A43" s="22">
        <v>0</v>
      </c>
      <c r="B43" s="22" t="s">
        <v>30</v>
      </c>
      <c r="C43" s="22" t="s">
        <v>64</v>
      </c>
      <c r="D43" s="55">
        <v>23955314.85</v>
      </c>
      <c r="E43" s="22" t="s">
        <v>41</v>
      </c>
      <c r="F43" s="55">
        <v>3651.42</v>
      </c>
      <c r="G43" s="22"/>
    </row>
    <row r="44" spans="1:7" ht="14.25" customHeight="1">
      <c r="A44" s="22">
        <v>0</v>
      </c>
      <c r="B44" s="22" t="s">
        <v>30</v>
      </c>
      <c r="C44" s="22" t="s">
        <v>65</v>
      </c>
      <c r="D44" s="55">
        <v>106116442.04</v>
      </c>
      <c r="E44" s="22"/>
      <c r="F44" s="55">
        <v>2891.16</v>
      </c>
      <c r="G44" s="22"/>
    </row>
    <row r="45" spans="1:7" ht="14.25" customHeight="1">
      <c r="A45" s="22">
        <v>0</v>
      </c>
      <c r="B45" s="22" t="s">
        <v>30</v>
      </c>
      <c r="C45" s="22" t="s">
        <v>66</v>
      </c>
      <c r="D45" s="55">
        <v>1683597.63</v>
      </c>
      <c r="E45" s="22"/>
      <c r="F45" s="55">
        <v>2891.16</v>
      </c>
      <c r="G45" s="22"/>
    </row>
    <row r="46" spans="1:7" ht="14.25" customHeight="1">
      <c r="A46" s="22">
        <v>0</v>
      </c>
      <c r="B46" s="22" t="s">
        <v>30</v>
      </c>
      <c r="C46" s="22" t="s">
        <v>67</v>
      </c>
      <c r="D46" s="55" t="s">
        <v>68</v>
      </c>
      <c r="E46" s="22"/>
      <c r="F46" s="55">
        <v>525.21</v>
      </c>
      <c r="G46" s="22" t="s">
        <v>41</v>
      </c>
    </row>
    <row r="47" spans="1:7" ht="14.25" customHeight="1">
      <c r="A47" s="22">
        <v>0</v>
      </c>
      <c r="B47" s="22" t="s">
        <v>30</v>
      </c>
      <c r="C47" s="22" t="s">
        <v>69</v>
      </c>
      <c r="D47" s="55">
        <v>74368.29</v>
      </c>
      <c r="E47" s="22" t="s">
        <v>41</v>
      </c>
      <c r="F47" s="55">
        <v>525.21</v>
      </c>
      <c r="G47" s="22" t="s">
        <v>41</v>
      </c>
    </row>
    <row r="48" spans="1:7" ht="14.25" customHeight="1">
      <c r="A48" s="22">
        <v>0</v>
      </c>
      <c r="B48" s="22" t="s">
        <v>30</v>
      </c>
      <c r="C48" s="22" t="s">
        <v>70</v>
      </c>
      <c r="D48" s="55">
        <v>358785036.53</v>
      </c>
      <c r="E48" s="22"/>
      <c r="F48" s="55">
        <v>16003.33</v>
      </c>
      <c r="G48" s="22"/>
    </row>
    <row r="49" spans="1:7" ht="14.25" customHeight="1">
      <c r="A49" s="22">
        <v>0</v>
      </c>
      <c r="B49" s="22" t="s">
        <v>30</v>
      </c>
      <c r="C49" s="22" t="s">
        <v>71</v>
      </c>
      <c r="D49" s="55">
        <v>83400614.31</v>
      </c>
      <c r="E49" s="22"/>
      <c r="F49" s="55">
        <v>2696.44</v>
      </c>
      <c r="G49" s="22"/>
    </row>
    <row r="50" spans="1:7" ht="14.25" customHeight="1">
      <c r="A50" s="22">
        <v>0</v>
      </c>
      <c r="B50" s="22" t="s">
        <v>30</v>
      </c>
      <c r="C50" s="22" t="s">
        <v>72</v>
      </c>
      <c r="D50" s="55">
        <v>176988274.94</v>
      </c>
      <c r="E50" s="22"/>
      <c r="F50" s="55">
        <v>8505.63</v>
      </c>
      <c r="G50" s="22"/>
    </row>
    <row r="51" spans="1:7" ht="14.25" customHeight="1">
      <c r="A51" s="22">
        <v>0</v>
      </c>
      <c r="B51" s="22" t="s">
        <v>30</v>
      </c>
      <c r="C51" s="22" t="s">
        <v>73</v>
      </c>
      <c r="D51" s="55" t="s">
        <v>68</v>
      </c>
      <c r="E51" s="22"/>
      <c r="F51" s="55">
        <v>28063.56</v>
      </c>
      <c r="G51" s="22"/>
    </row>
    <row r="52" spans="1:7" ht="14.25" customHeight="1">
      <c r="A52" s="22">
        <v>0</v>
      </c>
      <c r="B52" s="22" t="s">
        <v>30</v>
      </c>
      <c r="C52" s="22" t="s">
        <v>74</v>
      </c>
      <c r="D52" s="55">
        <v>2361254.44</v>
      </c>
      <c r="E52" s="22"/>
      <c r="F52" s="55">
        <v>36154.81</v>
      </c>
      <c r="G52" s="22"/>
    </row>
    <row r="53" spans="1:7" ht="14.25" customHeight="1">
      <c r="A53" s="22">
        <v>0</v>
      </c>
      <c r="B53" s="22" t="s">
        <v>30</v>
      </c>
      <c r="C53" s="22" t="s">
        <v>75</v>
      </c>
      <c r="D53" s="55">
        <v>10730882.45</v>
      </c>
      <c r="E53" s="22"/>
      <c r="F53" s="55">
        <v>36154.81</v>
      </c>
      <c r="G53" s="22"/>
    </row>
    <row r="54" spans="1:7" ht="14.25" customHeight="1">
      <c r="A54" s="22">
        <v>0</v>
      </c>
      <c r="B54" s="22" t="s">
        <v>30</v>
      </c>
      <c r="C54" s="22" t="s">
        <v>76</v>
      </c>
      <c r="D54" s="55">
        <v>4.54</v>
      </c>
      <c r="E54" s="22"/>
      <c r="F54" s="55" t="s">
        <v>77</v>
      </c>
      <c r="G54" s="22"/>
    </row>
    <row r="55" spans="1:7" ht="14.25" customHeight="1">
      <c r="A55" s="22">
        <v>0</v>
      </c>
      <c r="B55" s="22" t="s">
        <v>30</v>
      </c>
      <c r="C55" s="22" t="s">
        <v>78</v>
      </c>
      <c r="D55" s="55">
        <v>830970.79</v>
      </c>
      <c r="E55" s="22"/>
      <c r="F55" s="55">
        <v>100221.78</v>
      </c>
      <c r="G55" s="22"/>
    </row>
    <row r="56" spans="1:7" ht="14.25" customHeight="1">
      <c r="A56" s="22">
        <v>0</v>
      </c>
      <c r="B56" s="22" t="s">
        <v>30</v>
      </c>
      <c r="C56" s="22" t="s">
        <v>136</v>
      </c>
      <c r="D56" s="55">
        <v>11561853.24</v>
      </c>
      <c r="E56" s="22"/>
      <c r="F56" s="55">
        <v>114608.39</v>
      </c>
      <c r="G56" s="22"/>
    </row>
    <row r="57" spans="1:7" ht="14.25" customHeight="1">
      <c r="A57" s="22">
        <v>0</v>
      </c>
      <c r="B57" s="22" t="s">
        <v>30</v>
      </c>
      <c r="C57" s="22" t="s">
        <v>79</v>
      </c>
      <c r="D57" s="55">
        <v>342884246.92</v>
      </c>
      <c r="E57" s="22"/>
      <c r="F57" s="55">
        <v>97302.79</v>
      </c>
      <c r="G57" s="22"/>
    </row>
    <row r="58" spans="1:7" ht="14.25" customHeight="1">
      <c r="A58" s="22">
        <v>0</v>
      </c>
      <c r="B58" s="22" t="s">
        <v>30</v>
      </c>
      <c r="C58" s="22" t="s">
        <v>80</v>
      </c>
      <c r="D58" s="55">
        <v>701618.51</v>
      </c>
      <c r="E58" s="22"/>
      <c r="F58" s="55">
        <v>14405.82</v>
      </c>
      <c r="G58" s="22"/>
    </row>
    <row r="59" spans="1:7" ht="14.25" customHeight="1">
      <c r="A59" s="22">
        <v>0</v>
      </c>
      <c r="B59" s="22" t="s">
        <v>30</v>
      </c>
      <c r="C59" s="22" t="s">
        <v>81</v>
      </c>
      <c r="D59" s="55">
        <v>2230582.53</v>
      </c>
      <c r="E59" s="22"/>
      <c r="F59" s="55">
        <v>14405.82</v>
      </c>
      <c r="G59" s="22"/>
    </row>
    <row r="60" spans="1:7" ht="14.25" customHeight="1">
      <c r="A60" s="22">
        <v>0</v>
      </c>
      <c r="B60" s="22" t="s">
        <v>30</v>
      </c>
      <c r="C60" s="22" t="s">
        <v>82</v>
      </c>
      <c r="D60" s="55">
        <v>3.18</v>
      </c>
      <c r="E60" s="22"/>
      <c r="F60" s="55" t="s">
        <v>77</v>
      </c>
      <c r="G60" s="22"/>
    </row>
    <row r="61" spans="1:7" ht="14.25" customHeight="1">
      <c r="A61" s="22">
        <v>0</v>
      </c>
      <c r="B61" s="22" t="s">
        <v>30</v>
      </c>
      <c r="C61" s="22" t="s">
        <v>83</v>
      </c>
      <c r="D61" s="55">
        <v>1626709.13</v>
      </c>
      <c r="E61" s="22"/>
      <c r="F61" s="55">
        <v>34425.93</v>
      </c>
      <c r="G61" s="22"/>
    </row>
    <row r="62" spans="1:7" ht="14.25" customHeight="1">
      <c r="A62" s="22">
        <v>0</v>
      </c>
      <c r="B62" s="22" t="s">
        <v>30</v>
      </c>
      <c r="C62" s="22" t="s">
        <v>84</v>
      </c>
      <c r="D62" s="55">
        <v>170215.83</v>
      </c>
      <c r="E62" s="22"/>
      <c r="F62" s="55">
        <v>5526.31</v>
      </c>
      <c r="G62" s="22"/>
    </row>
    <row r="63" spans="1:7" ht="14.25" customHeight="1">
      <c r="A63" s="22">
        <v>0</v>
      </c>
      <c r="B63" s="22" t="s">
        <v>30</v>
      </c>
      <c r="C63" s="22" t="s">
        <v>85</v>
      </c>
      <c r="D63" s="55">
        <v>524910.67</v>
      </c>
      <c r="E63" s="22"/>
      <c r="F63" s="55">
        <v>5526.31</v>
      </c>
      <c r="G63" s="22"/>
    </row>
    <row r="64" spans="1:7" ht="14.25" customHeight="1">
      <c r="A64" s="22">
        <v>0</v>
      </c>
      <c r="B64" s="22" t="s">
        <v>30</v>
      </c>
      <c r="C64" s="22" t="s">
        <v>86</v>
      </c>
      <c r="D64" s="55">
        <v>3.08</v>
      </c>
      <c r="E64" s="22"/>
      <c r="F64" s="55" t="s">
        <v>77</v>
      </c>
      <c r="G64" s="22"/>
    </row>
    <row r="65" spans="1:7" ht="14.25" customHeight="1">
      <c r="A65" s="22">
        <v>0</v>
      </c>
      <c r="B65" s="22" t="s">
        <v>30</v>
      </c>
      <c r="C65" s="22" t="s">
        <v>87</v>
      </c>
      <c r="D65" s="55">
        <v>376397.61</v>
      </c>
      <c r="E65" s="22"/>
      <c r="F65" s="55">
        <v>7380.12</v>
      </c>
      <c r="G65" s="22"/>
    </row>
    <row r="66" spans="1:7" ht="14.25" customHeight="1">
      <c r="A66" s="22">
        <v>0</v>
      </c>
      <c r="B66" s="22" t="s">
        <v>30</v>
      </c>
      <c r="C66" s="22" t="s">
        <v>88</v>
      </c>
      <c r="D66" s="55">
        <v>59202.03</v>
      </c>
      <c r="E66" s="22" t="s">
        <v>41</v>
      </c>
      <c r="F66" s="55">
        <v>1641.29</v>
      </c>
      <c r="G66" s="22" t="s">
        <v>41</v>
      </c>
    </row>
    <row r="67" spans="1:7" ht="14.25" customHeight="1">
      <c r="A67" s="22">
        <v>0</v>
      </c>
      <c r="B67" s="22" t="s">
        <v>30</v>
      </c>
      <c r="C67" s="22" t="s">
        <v>89</v>
      </c>
      <c r="D67" s="55">
        <v>157690.98</v>
      </c>
      <c r="E67" s="22" t="s">
        <v>41</v>
      </c>
      <c r="F67" s="55">
        <v>1641.29</v>
      </c>
      <c r="G67" s="22" t="s">
        <v>41</v>
      </c>
    </row>
    <row r="68" spans="1:7" ht="14.25" customHeight="1">
      <c r="A68" s="22">
        <v>0</v>
      </c>
      <c r="B68" s="22" t="s">
        <v>30</v>
      </c>
      <c r="C68" s="22" t="s">
        <v>90</v>
      </c>
      <c r="D68" s="55">
        <v>2.66</v>
      </c>
      <c r="E68" s="22"/>
      <c r="F68" s="55" t="s">
        <v>77</v>
      </c>
      <c r="G68" s="22"/>
    </row>
    <row r="69" spans="1:7" ht="14.25" customHeight="1">
      <c r="A69" s="22">
        <v>0</v>
      </c>
      <c r="B69" s="22" t="s">
        <v>30</v>
      </c>
      <c r="C69" s="22" t="s">
        <v>91</v>
      </c>
      <c r="D69" s="55">
        <v>76692.29</v>
      </c>
      <c r="E69" s="22"/>
      <c r="F69" s="55">
        <v>675.34</v>
      </c>
      <c r="G69" s="22"/>
    </row>
    <row r="70" spans="1:7" ht="14.25" customHeight="1">
      <c r="A70" s="22">
        <v>0</v>
      </c>
      <c r="B70" s="22" t="s">
        <v>30</v>
      </c>
      <c r="C70" s="22" t="s">
        <v>92</v>
      </c>
      <c r="D70" s="55">
        <v>74527.35</v>
      </c>
      <c r="E70" s="22"/>
      <c r="F70" s="55">
        <v>675.34</v>
      </c>
      <c r="G70" s="22"/>
    </row>
    <row r="71" spans="1:7" ht="14.25" customHeight="1">
      <c r="A71" s="22">
        <v>0</v>
      </c>
      <c r="B71" s="22" t="s">
        <v>30</v>
      </c>
      <c r="C71" s="22" t="s">
        <v>93</v>
      </c>
      <c r="D71" s="55">
        <v>916558.64</v>
      </c>
      <c r="E71" s="22"/>
      <c r="F71" s="55">
        <v>675.34</v>
      </c>
      <c r="G71" s="22"/>
    </row>
    <row r="72" spans="1:7" ht="14.25" customHeight="1">
      <c r="A72" s="22">
        <v>0</v>
      </c>
      <c r="B72" s="22" t="s">
        <v>30</v>
      </c>
      <c r="C72" s="22" t="s">
        <v>94</v>
      </c>
      <c r="D72" s="55">
        <v>12.3</v>
      </c>
      <c r="E72" s="22"/>
      <c r="F72" s="55" t="s">
        <v>77</v>
      </c>
      <c r="G72" s="22"/>
    </row>
    <row r="73" spans="1:7" ht="14.25" customHeight="1">
      <c r="A73" s="22">
        <v>0</v>
      </c>
      <c r="B73" s="22" t="s">
        <v>30</v>
      </c>
      <c r="C73" s="22" t="s">
        <v>138</v>
      </c>
      <c r="D73" s="55">
        <v>17350700.89</v>
      </c>
      <c r="E73" s="22"/>
      <c r="F73" s="55">
        <v>27245.51</v>
      </c>
      <c r="G73" s="22"/>
    </row>
    <row r="74" spans="1:7" ht="14.25" customHeight="1">
      <c r="A74" s="22">
        <v>0</v>
      </c>
      <c r="B74" s="22" t="s">
        <v>30</v>
      </c>
      <c r="C74" s="22" t="s">
        <v>95</v>
      </c>
      <c r="D74" s="55">
        <v>333714.46</v>
      </c>
      <c r="E74" s="22"/>
      <c r="F74" s="55">
        <v>2936.61</v>
      </c>
      <c r="G74" s="22"/>
    </row>
    <row r="75" spans="1:7" ht="14.25">
      <c r="A75" s="22">
        <v>0</v>
      </c>
      <c r="B75" s="22" t="s">
        <v>30</v>
      </c>
      <c r="C75" s="22" t="s">
        <v>96</v>
      </c>
      <c r="D75" s="55">
        <v>923874.62</v>
      </c>
      <c r="E75" s="22"/>
      <c r="F75" s="55">
        <v>2936.61</v>
      </c>
      <c r="G75" s="22"/>
    </row>
    <row r="76" spans="1:7" ht="14.25" customHeight="1">
      <c r="A76" s="22">
        <v>0</v>
      </c>
      <c r="B76" s="22" t="s">
        <v>30</v>
      </c>
      <c r="C76" s="22" t="s">
        <v>97</v>
      </c>
      <c r="D76" s="55">
        <v>2.77</v>
      </c>
      <c r="E76" s="22"/>
      <c r="F76" s="55" t="s">
        <v>77</v>
      </c>
      <c r="G76" s="22"/>
    </row>
    <row r="77" spans="1:7" ht="14.25" customHeight="1">
      <c r="A77" s="22">
        <v>0</v>
      </c>
      <c r="B77" s="22" t="s">
        <v>30</v>
      </c>
      <c r="C77" s="22" t="s">
        <v>98</v>
      </c>
      <c r="D77" s="55">
        <v>390031.14</v>
      </c>
      <c r="E77" s="22"/>
      <c r="F77" s="55">
        <v>787.81</v>
      </c>
      <c r="G77" s="22"/>
    </row>
    <row r="78" spans="1:7" ht="14.25" customHeight="1">
      <c r="A78" s="22">
        <v>0</v>
      </c>
      <c r="B78" s="22" t="s">
        <v>30</v>
      </c>
      <c r="C78" s="22" t="s">
        <v>99</v>
      </c>
      <c r="D78" s="55">
        <v>337376.08</v>
      </c>
      <c r="E78" s="22"/>
      <c r="F78" s="55">
        <v>722.81</v>
      </c>
      <c r="G78" s="22"/>
    </row>
    <row r="79" spans="1:7" ht="14.25" customHeight="1">
      <c r="A79" s="22">
        <v>0</v>
      </c>
      <c r="B79" s="22" t="s">
        <v>30</v>
      </c>
      <c r="C79" s="22" t="s">
        <v>100</v>
      </c>
      <c r="D79" s="55">
        <v>2773394.65</v>
      </c>
      <c r="E79" s="22"/>
      <c r="F79" s="55">
        <v>722.81</v>
      </c>
      <c r="G79" s="22"/>
    </row>
    <row r="80" spans="1:7" ht="14.25" customHeight="1">
      <c r="A80" s="22">
        <v>0</v>
      </c>
      <c r="B80" s="22" t="s">
        <v>30</v>
      </c>
      <c r="C80" s="22" t="s">
        <v>101</v>
      </c>
      <c r="D80" s="55">
        <v>8.22</v>
      </c>
      <c r="E80" s="22"/>
      <c r="F80" s="55" t="s">
        <v>77</v>
      </c>
      <c r="G80" s="22"/>
    </row>
    <row r="81" spans="1:7" ht="14.25" customHeight="1">
      <c r="A81" s="22">
        <v>0</v>
      </c>
      <c r="B81" s="22" t="s">
        <v>30</v>
      </c>
      <c r="C81" s="22" t="s">
        <v>102</v>
      </c>
      <c r="D81" s="55">
        <v>423896.66</v>
      </c>
      <c r="E81" s="22"/>
      <c r="F81" s="55">
        <v>3355.39</v>
      </c>
      <c r="G81" s="22"/>
    </row>
    <row r="82" spans="1:7" ht="14.25" customHeight="1">
      <c r="A82" s="22">
        <v>0</v>
      </c>
      <c r="B82" s="22" t="s">
        <v>30</v>
      </c>
      <c r="C82" s="22" t="s">
        <v>103</v>
      </c>
      <c r="D82" s="55">
        <v>211000.02</v>
      </c>
      <c r="E82" s="22"/>
      <c r="F82" s="55">
        <v>1720.69</v>
      </c>
      <c r="G82" s="22"/>
    </row>
    <row r="83" spans="1:7" ht="14.25" customHeight="1">
      <c r="A83" s="22">
        <v>0</v>
      </c>
      <c r="B83" s="22" t="s">
        <v>30</v>
      </c>
      <c r="C83" s="22" t="s">
        <v>104</v>
      </c>
      <c r="D83" s="55">
        <v>1052095.82</v>
      </c>
      <c r="E83" s="22"/>
      <c r="F83" s="55">
        <v>1720.69</v>
      </c>
      <c r="G83" s="22"/>
    </row>
    <row r="84" spans="1:7" ht="14.25" customHeight="1">
      <c r="A84" s="22">
        <v>0</v>
      </c>
      <c r="B84" s="22" t="s">
        <v>30</v>
      </c>
      <c r="C84" s="22" t="s">
        <v>105</v>
      </c>
      <c r="D84" s="55">
        <v>4.99</v>
      </c>
      <c r="E84" s="22"/>
      <c r="F84" s="55" t="s">
        <v>77</v>
      </c>
      <c r="G84" s="22"/>
    </row>
    <row r="85" spans="1:7" ht="14.25" customHeight="1">
      <c r="A85" s="22">
        <v>0</v>
      </c>
      <c r="B85" s="22" t="s">
        <v>30</v>
      </c>
      <c r="C85" s="22" t="s">
        <v>106</v>
      </c>
      <c r="D85" s="55">
        <v>4219258.11</v>
      </c>
      <c r="E85" s="22"/>
      <c r="F85" s="55">
        <v>14997.46</v>
      </c>
      <c r="G85" s="22"/>
    </row>
    <row r="86" spans="1:7" ht="14.25" customHeight="1">
      <c r="A86" s="22">
        <v>0</v>
      </c>
      <c r="B86" s="22" t="s">
        <v>30</v>
      </c>
      <c r="C86" s="22" t="s">
        <v>107</v>
      </c>
      <c r="D86" s="55">
        <v>68426.88</v>
      </c>
      <c r="E86" s="22"/>
      <c r="F86" s="55">
        <v>1551.97</v>
      </c>
      <c r="G86" s="22"/>
    </row>
    <row r="87" spans="1:7" ht="14.25" customHeight="1">
      <c r="A87" s="22">
        <v>0</v>
      </c>
      <c r="B87" s="22" t="s">
        <v>30</v>
      </c>
      <c r="C87" s="22" t="s">
        <v>108</v>
      </c>
      <c r="D87" s="55">
        <v>165946.68</v>
      </c>
      <c r="E87" s="22"/>
      <c r="F87" s="55">
        <v>1551.97</v>
      </c>
      <c r="G87" s="22"/>
    </row>
    <row r="88" spans="1:7" ht="14.25" customHeight="1">
      <c r="A88" s="22">
        <v>0</v>
      </c>
      <c r="B88" s="22" t="s">
        <v>30</v>
      </c>
      <c r="C88" s="22" t="s">
        <v>109</v>
      </c>
      <c r="D88" s="55">
        <v>2.43</v>
      </c>
      <c r="E88" s="22"/>
      <c r="F88" s="55" t="s">
        <v>77</v>
      </c>
      <c r="G88" s="22"/>
    </row>
    <row r="89" spans="1:7" ht="14.25" customHeight="1">
      <c r="A89" s="22">
        <v>0</v>
      </c>
      <c r="B89" s="22" t="s">
        <v>30</v>
      </c>
      <c r="C89" s="22" t="s">
        <v>110</v>
      </c>
      <c r="D89" s="55">
        <v>184743.95</v>
      </c>
      <c r="E89" s="22"/>
      <c r="F89" s="55">
        <v>8022.83</v>
      </c>
      <c r="G89" s="22"/>
    </row>
    <row r="90" spans="1:7" ht="14.25" customHeight="1">
      <c r="A90" s="22">
        <v>0</v>
      </c>
      <c r="B90" s="22" t="s">
        <v>30</v>
      </c>
      <c r="C90" s="22" t="s">
        <v>111</v>
      </c>
      <c r="D90" s="55">
        <v>136389.77</v>
      </c>
      <c r="E90" s="22"/>
      <c r="F90" s="55">
        <v>5031.64</v>
      </c>
      <c r="G90" s="22"/>
    </row>
    <row r="91" spans="1:7" ht="14.25" customHeight="1">
      <c r="A91" s="22">
        <v>0</v>
      </c>
      <c r="B91" s="22" t="s">
        <v>30</v>
      </c>
      <c r="C91" s="22" t="s">
        <v>112</v>
      </c>
      <c r="D91" s="55">
        <v>922224.66</v>
      </c>
      <c r="E91" s="22"/>
      <c r="F91" s="55">
        <v>5031.64</v>
      </c>
      <c r="G91" s="22"/>
    </row>
    <row r="92" spans="1:7" ht="14.25" customHeight="1">
      <c r="A92" s="22">
        <v>0</v>
      </c>
      <c r="B92" s="22" t="s">
        <v>30</v>
      </c>
      <c r="C92" s="22" t="s">
        <v>113</v>
      </c>
      <c r="D92" s="55">
        <v>6.76</v>
      </c>
      <c r="E92" s="22"/>
      <c r="F92" s="55" t="s">
        <v>77</v>
      </c>
      <c r="G92" s="22"/>
    </row>
    <row r="93" spans="1:7" ht="14.25" customHeight="1">
      <c r="A93" s="22">
        <v>0</v>
      </c>
      <c r="B93" s="22" t="s">
        <v>30</v>
      </c>
      <c r="C93" s="22" t="s">
        <v>114</v>
      </c>
      <c r="D93" s="55">
        <v>126091.93</v>
      </c>
      <c r="E93" s="22"/>
      <c r="F93" s="55">
        <v>5331.77</v>
      </c>
      <c r="G93" s="22"/>
    </row>
    <row r="94" spans="1:7" ht="14.25" customHeight="1">
      <c r="A94" s="22">
        <v>0</v>
      </c>
      <c r="B94" s="22" t="s">
        <v>30</v>
      </c>
      <c r="C94" s="22" t="s">
        <v>115</v>
      </c>
      <c r="D94" s="55">
        <v>94586.58</v>
      </c>
      <c r="E94" s="22"/>
      <c r="F94" s="55">
        <v>4237.81</v>
      </c>
      <c r="G94" s="22"/>
    </row>
    <row r="95" spans="1:7" ht="14.25" customHeight="1">
      <c r="A95" s="22">
        <v>0</v>
      </c>
      <c r="B95" s="22" t="s">
        <v>30</v>
      </c>
      <c r="C95" s="22" t="s">
        <v>116</v>
      </c>
      <c r="D95" s="55">
        <v>383373.23</v>
      </c>
      <c r="E95" s="22"/>
      <c r="F95" s="55">
        <v>4237.81</v>
      </c>
      <c r="G95" s="22"/>
    </row>
    <row r="96" spans="1:7" ht="14.25" customHeight="1">
      <c r="A96" s="22">
        <v>0</v>
      </c>
      <c r="B96" s="22" t="s">
        <v>30</v>
      </c>
      <c r="C96" s="22" t="s">
        <v>117</v>
      </c>
      <c r="D96" s="55">
        <v>4.05</v>
      </c>
      <c r="E96" s="22"/>
      <c r="F96" s="55" t="s">
        <v>77</v>
      </c>
      <c r="G96" s="22"/>
    </row>
    <row r="97" spans="1:7" ht="14.25" customHeight="1">
      <c r="A97" s="22">
        <v>0</v>
      </c>
      <c r="B97" s="22" t="s">
        <v>30</v>
      </c>
      <c r="C97" s="22" t="s">
        <v>118</v>
      </c>
      <c r="D97" s="55">
        <v>15590.21</v>
      </c>
      <c r="E97" s="22"/>
      <c r="F97" s="55">
        <v>2286.2</v>
      </c>
      <c r="G97" s="22"/>
    </row>
    <row r="98" spans="1:7" ht="14.25" customHeight="1">
      <c r="A98" s="22">
        <v>0</v>
      </c>
      <c r="B98" s="22" t="s">
        <v>30</v>
      </c>
      <c r="C98" s="22" t="s">
        <v>119</v>
      </c>
      <c r="D98" s="55">
        <v>9783.7</v>
      </c>
      <c r="E98" s="22"/>
      <c r="F98" s="55">
        <v>1510.39</v>
      </c>
      <c r="G98" s="22"/>
    </row>
    <row r="99" spans="1:7" ht="14.25" customHeight="1">
      <c r="A99" s="22">
        <v>0</v>
      </c>
      <c r="B99" s="22" t="s">
        <v>30</v>
      </c>
      <c r="C99" s="22" t="s">
        <v>120</v>
      </c>
      <c r="D99" s="55">
        <v>44752.32</v>
      </c>
      <c r="E99" s="22"/>
      <c r="F99" s="55">
        <v>1510.39</v>
      </c>
      <c r="G99" s="22"/>
    </row>
    <row r="100" spans="1:7" ht="14.25" customHeight="1">
      <c r="A100" s="22">
        <v>0</v>
      </c>
      <c r="B100" s="22" t="s">
        <v>30</v>
      </c>
      <c r="C100" s="22" t="s">
        <v>121</v>
      </c>
      <c r="D100" s="55">
        <v>4.57</v>
      </c>
      <c r="E100" s="22"/>
      <c r="F100" s="55" t="s">
        <v>77</v>
      </c>
      <c r="G100" s="22"/>
    </row>
    <row r="101" spans="1:7" ht="14.25" customHeight="1">
      <c r="A101" s="22">
        <v>0</v>
      </c>
      <c r="B101" s="22" t="s">
        <v>30</v>
      </c>
      <c r="C101" s="22" t="s">
        <v>122</v>
      </c>
      <c r="D101" s="55">
        <v>146404.77</v>
      </c>
      <c r="E101" s="22"/>
      <c r="F101" s="55">
        <v>6098.02</v>
      </c>
      <c r="G101" s="22"/>
    </row>
    <row r="102" spans="1:7" ht="14.25" customHeight="1">
      <c r="A102" s="22">
        <v>0</v>
      </c>
      <c r="B102" s="22" t="s">
        <v>30</v>
      </c>
      <c r="C102" s="22" t="s">
        <v>123</v>
      </c>
      <c r="D102" s="55">
        <v>129921.73</v>
      </c>
      <c r="E102" s="22"/>
      <c r="F102" s="55">
        <v>5212.18</v>
      </c>
      <c r="G102" s="22"/>
    </row>
    <row r="103" spans="1:7" ht="14.25" customHeight="1">
      <c r="A103" s="22">
        <v>0</v>
      </c>
      <c r="B103" s="22" t="s">
        <v>30</v>
      </c>
      <c r="C103" s="22" t="s">
        <v>124</v>
      </c>
      <c r="D103" s="55">
        <v>484276.4</v>
      </c>
      <c r="E103" s="22"/>
      <c r="F103" s="55">
        <v>5212.18</v>
      </c>
      <c r="G103" s="22"/>
    </row>
    <row r="104" spans="1:7" ht="14.25" customHeight="1">
      <c r="A104" s="22">
        <v>0</v>
      </c>
      <c r="B104" s="22" t="s">
        <v>30</v>
      </c>
      <c r="C104" s="22" t="s">
        <v>125</v>
      </c>
      <c r="D104" s="55">
        <v>3.73</v>
      </c>
      <c r="E104" s="22"/>
      <c r="F104" s="55" t="s">
        <v>77</v>
      </c>
      <c r="G104" s="22"/>
    </row>
    <row r="105" spans="1:7" ht="14.25" customHeight="1">
      <c r="A105" s="22">
        <v>0</v>
      </c>
      <c r="B105" s="22" t="s">
        <v>30</v>
      </c>
      <c r="C105" s="22" t="s">
        <v>126</v>
      </c>
      <c r="D105" s="55">
        <v>34491.52</v>
      </c>
      <c r="E105" s="22"/>
      <c r="F105" s="55">
        <v>890.14</v>
      </c>
      <c r="G105" s="22"/>
    </row>
    <row r="106" spans="1:7" ht="14.25" customHeight="1">
      <c r="A106" s="22">
        <v>0</v>
      </c>
      <c r="B106" s="22" t="s">
        <v>30</v>
      </c>
      <c r="C106" s="22" t="s">
        <v>127</v>
      </c>
      <c r="D106" s="55">
        <v>151201.25</v>
      </c>
      <c r="E106" s="22" t="s">
        <v>41</v>
      </c>
      <c r="F106" s="55">
        <v>890.14</v>
      </c>
      <c r="G106" s="22"/>
    </row>
    <row r="107" spans="1:7" ht="14.25" customHeight="1">
      <c r="A107" s="22">
        <v>0</v>
      </c>
      <c r="B107" s="22" t="s">
        <v>30</v>
      </c>
      <c r="C107" s="22" t="s">
        <v>128</v>
      </c>
      <c r="D107" s="55">
        <v>4.38</v>
      </c>
      <c r="E107" s="22" t="s">
        <v>41</v>
      </c>
      <c r="F107" s="55" t="s">
        <v>77</v>
      </c>
      <c r="G107" s="22"/>
    </row>
    <row r="108" spans="1:3" ht="14.25" customHeight="1">
      <c r="A108" s="29"/>
      <c r="B108" s="29"/>
      <c r="C108" s="45"/>
    </row>
    <row r="109" spans="1:3" ht="14.25" customHeight="1">
      <c r="A109" s="29"/>
      <c r="B109" s="29"/>
      <c r="C109" s="46"/>
    </row>
    <row r="110" spans="1:3" ht="14.25" customHeight="1">
      <c r="A110" s="51" t="s">
        <v>131</v>
      </c>
      <c r="B110" s="29"/>
      <c r="C110" s="45"/>
    </row>
    <row r="111" spans="1:3" ht="14.25" customHeight="1">
      <c r="A111" s="51" t="s">
        <v>132</v>
      </c>
      <c r="B111" s="29"/>
      <c r="C111" s="45"/>
    </row>
    <row r="112" spans="1:3" ht="14.25" customHeight="1">
      <c r="A112" s="51" t="s">
        <v>133</v>
      </c>
      <c r="B112" s="29"/>
      <c r="C112" s="45"/>
    </row>
    <row r="113" spans="1:3" ht="14.25" customHeight="1">
      <c r="A113" s="51" t="s">
        <v>134</v>
      </c>
      <c r="B113" s="29"/>
      <c r="C113" s="45"/>
    </row>
    <row r="114" spans="1:3" ht="14.25" customHeight="1">
      <c r="A114" s="51" t="s">
        <v>135</v>
      </c>
      <c r="B114" s="29"/>
      <c r="C114" s="46"/>
    </row>
    <row r="115" spans="2:3" ht="14.25" customHeight="1">
      <c r="B115" s="29"/>
      <c r="C115" s="45"/>
    </row>
    <row r="116" spans="1:3" ht="14.25" customHeight="1">
      <c r="A116" s="8" t="s">
        <v>6</v>
      </c>
      <c r="B116" s="29"/>
      <c r="C116" s="45"/>
    </row>
    <row r="117" spans="1:3" ht="14.25" customHeight="1">
      <c r="A117" s="29"/>
      <c r="B117" s="29"/>
      <c r="C117" s="45"/>
    </row>
    <row r="118" spans="1:3" ht="14.25" customHeight="1">
      <c r="A118" s="29"/>
      <c r="B118" s="29"/>
      <c r="C118" s="45"/>
    </row>
    <row r="119" spans="1:3" ht="14.25" customHeight="1">
      <c r="A119" s="29"/>
      <c r="B119" s="29"/>
      <c r="C119" s="46"/>
    </row>
    <row r="120" spans="1:3" ht="14.25" customHeight="1">
      <c r="A120" s="29"/>
      <c r="B120" s="29"/>
      <c r="C120" s="45"/>
    </row>
    <row r="121" spans="1:3" ht="14.25" customHeight="1">
      <c r="A121" s="29"/>
      <c r="B121" s="29"/>
      <c r="C121" s="45"/>
    </row>
    <row r="122" spans="1:3" ht="14.25" customHeight="1">
      <c r="A122" s="29"/>
      <c r="B122" s="29"/>
      <c r="C122" s="45"/>
    </row>
    <row r="123" spans="1:3" ht="14.25" customHeight="1">
      <c r="A123" s="29"/>
      <c r="B123" s="29"/>
      <c r="C123" s="46"/>
    </row>
    <row r="124" spans="1:3" ht="14.25" customHeight="1">
      <c r="A124" s="29"/>
      <c r="B124" s="29"/>
      <c r="C124" s="45"/>
    </row>
    <row r="125" spans="1:3" ht="14.25" customHeight="1">
      <c r="A125" s="29"/>
      <c r="B125" s="29"/>
      <c r="C125" s="45"/>
    </row>
    <row r="126" spans="1:3" ht="14.25" customHeight="1">
      <c r="A126" s="29"/>
      <c r="B126" s="29"/>
      <c r="C126" s="46"/>
    </row>
    <row r="127" spans="1:3" ht="14.25" customHeight="1">
      <c r="A127" s="29"/>
      <c r="B127" s="29"/>
      <c r="C127" s="45"/>
    </row>
    <row r="128" spans="1:3" ht="14.25" customHeight="1">
      <c r="A128" s="29"/>
      <c r="B128" s="29"/>
      <c r="C128" s="45"/>
    </row>
    <row r="129" spans="1:3" ht="14.25" customHeight="1">
      <c r="A129" s="29"/>
      <c r="B129" s="29"/>
      <c r="C129" s="46"/>
    </row>
    <row r="130" spans="1:3" ht="14.25" customHeight="1">
      <c r="A130" s="29"/>
      <c r="B130" s="29"/>
      <c r="C130" s="45"/>
    </row>
    <row r="131" spans="1:3" ht="14.25" customHeight="1">
      <c r="A131" s="29"/>
      <c r="B131" s="29"/>
      <c r="C131" s="45"/>
    </row>
    <row r="132" spans="1:3" ht="14.25" customHeight="1">
      <c r="A132" s="29"/>
      <c r="B132" s="29"/>
      <c r="C132" s="46"/>
    </row>
    <row r="133" spans="1:3" ht="14.25" customHeight="1">
      <c r="A133" s="29"/>
      <c r="B133" s="29"/>
      <c r="C133" s="45"/>
    </row>
    <row r="134" spans="1:3" ht="14.25" customHeight="1">
      <c r="A134" s="29"/>
      <c r="B134" s="29"/>
      <c r="C134" s="45"/>
    </row>
    <row r="135" spans="1:3" ht="14.25" customHeight="1">
      <c r="A135" s="29"/>
      <c r="B135" s="29"/>
      <c r="C135" s="46"/>
    </row>
    <row r="136" spans="1:3" ht="14.25" customHeight="1">
      <c r="A136" s="29"/>
      <c r="B136" s="29"/>
      <c r="C136" s="45"/>
    </row>
    <row r="137" spans="1:3" ht="14.25" customHeight="1">
      <c r="A137" s="29"/>
      <c r="B137" s="29"/>
      <c r="C137" s="45"/>
    </row>
    <row r="138" spans="1:3" ht="14.25" customHeight="1">
      <c r="A138" s="29"/>
      <c r="B138" s="29"/>
      <c r="C138" s="46"/>
    </row>
    <row r="139" spans="1:3" ht="14.25" customHeight="1">
      <c r="A139" s="29"/>
      <c r="B139" s="29"/>
      <c r="C139" s="45"/>
    </row>
    <row r="140" spans="1:3" ht="14.25" customHeight="1">
      <c r="A140" s="29"/>
      <c r="B140" s="29"/>
      <c r="C140" s="45"/>
    </row>
    <row r="141" spans="1:3" ht="14.25" customHeight="1">
      <c r="A141" s="29"/>
      <c r="B141" s="29"/>
      <c r="C141" s="46"/>
    </row>
    <row r="142" spans="1:3" ht="14.25" customHeight="1">
      <c r="A142" s="29"/>
      <c r="B142" s="29"/>
      <c r="C142" s="45"/>
    </row>
    <row r="143" spans="1:3" ht="14.25" customHeight="1">
      <c r="A143" s="29"/>
      <c r="B143" s="29"/>
      <c r="C143" s="45"/>
    </row>
    <row r="144" spans="1:3" ht="14.25" customHeight="1">
      <c r="A144" s="29"/>
      <c r="B144" s="29"/>
      <c r="C144" s="46"/>
    </row>
    <row r="145" spans="1:3" ht="14.25" customHeight="1">
      <c r="A145" s="29"/>
      <c r="B145" s="29"/>
      <c r="C145" s="45"/>
    </row>
    <row r="146" spans="1:3" ht="14.25" customHeight="1">
      <c r="A146" s="29"/>
      <c r="B146" s="29"/>
      <c r="C146" s="45"/>
    </row>
    <row r="147" spans="1:3" ht="14.25" customHeight="1">
      <c r="A147" s="29"/>
      <c r="B147" s="29"/>
      <c r="C147" s="46"/>
    </row>
    <row r="148" spans="1:3" ht="14.25" customHeight="1">
      <c r="A148" s="29"/>
      <c r="B148" s="29"/>
      <c r="C148" s="45"/>
    </row>
    <row r="149" spans="1:3" ht="14.25" customHeight="1">
      <c r="A149" s="29"/>
      <c r="B149" s="29"/>
      <c r="C149" s="45"/>
    </row>
    <row r="150" spans="1:3" ht="14.25" customHeight="1">
      <c r="A150" s="29"/>
      <c r="B150" s="29"/>
      <c r="C150" s="45"/>
    </row>
    <row r="151" spans="1:3" ht="14.25" customHeight="1">
      <c r="A151" s="29"/>
      <c r="B151" s="29"/>
      <c r="C151" s="45"/>
    </row>
    <row r="152" spans="1:3" ht="14.25" customHeight="1">
      <c r="A152" s="29"/>
      <c r="B152" s="29"/>
      <c r="C152" s="45"/>
    </row>
    <row r="153" spans="1:3" ht="14.25" customHeight="1">
      <c r="A153" s="29"/>
      <c r="B153" s="29"/>
      <c r="C153" s="45"/>
    </row>
    <row r="154" spans="1:3" ht="14.25" customHeight="1">
      <c r="A154" s="29"/>
      <c r="B154" s="29"/>
      <c r="C154" s="45"/>
    </row>
    <row r="155" spans="1:3" ht="14.25" customHeight="1">
      <c r="A155" s="29"/>
      <c r="B155" s="29"/>
      <c r="C155" s="45"/>
    </row>
    <row r="156" spans="1:3" ht="14.25" customHeight="1">
      <c r="A156" s="29"/>
      <c r="B156" s="29"/>
      <c r="C156" s="45"/>
    </row>
    <row r="157" spans="1:3" ht="14.25" customHeight="1">
      <c r="A157" s="29"/>
      <c r="B157" s="29"/>
      <c r="C157" s="45"/>
    </row>
    <row r="158" spans="1:3" ht="14.25" customHeight="1">
      <c r="A158" s="29"/>
      <c r="B158" s="29"/>
      <c r="C158" s="45"/>
    </row>
    <row r="159" spans="1:3" ht="14.25" customHeight="1">
      <c r="A159" s="29"/>
      <c r="B159" s="29"/>
      <c r="C159" s="45"/>
    </row>
    <row r="160" spans="1:3" ht="14.25" customHeight="1">
      <c r="A160" s="29"/>
      <c r="B160" s="29"/>
      <c r="C160" s="45"/>
    </row>
    <row r="161" spans="1:3" ht="14.25" customHeight="1">
      <c r="A161" s="29"/>
      <c r="B161" s="29"/>
      <c r="C161" s="47"/>
    </row>
    <row r="162" spans="1:3" ht="14.25" customHeight="1">
      <c r="A162" s="29"/>
      <c r="B162" s="29"/>
      <c r="C162" s="45"/>
    </row>
    <row r="163" spans="1:3" ht="14.25" customHeight="1">
      <c r="A163" s="29"/>
      <c r="B163" s="29"/>
      <c r="C163" s="45"/>
    </row>
    <row r="164" spans="1:3" ht="14.25" customHeight="1">
      <c r="A164" s="29"/>
      <c r="B164" s="29"/>
      <c r="C164" s="45"/>
    </row>
    <row r="165" spans="1:3" ht="14.25" customHeight="1">
      <c r="A165" s="29"/>
      <c r="B165" s="29"/>
      <c r="C165" s="45"/>
    </row>
    <row r="166" spans="1:3" ht="14.25" customHeight="1">
      <c r="A166" s="29"/>
      <c r="B166" s="29"/>
      <c r="C166" s="45"/>
    </row>
    <row r="167" spans="1:3" ht="14.25" customHeight="1">
      <c r="A167" s="29"/>
      <c r="B167" s="29"/>
      <c r="C167" s="45"/>
    </row>
    <row r="168" spans="1:3" ht="14.25" customHeight="1">
      <c r="A168" s="29"/>
      <c r="B168" s="29"/>
      <c r="C168" s="45"/>
    </row>
    <row r="169" spans="1:3" ht="14.25" customHeight="1">
      <c r="A169" s="29"/>
      <c r="B169" s="29"/>
      <c r="C169" s="47"/>
    </row>
    <row r="170" spans="1:3" ht="14.25" customHeight="1">
      <c r="A170" s="29"/>
      <c r="B170" s="29"/>
      <c r="C170" s="45"/>
    </row>
    <row r="171" spans="1:3" ht="14.25" customHeight="1">
      <c r="A171" s="29"/>
      <c r="B171" s="29"/>
      <c r="C171" s="45"/>
    </row>
    <row r="172" spans="1:3" ht="14.25" customHeight="1">
      <c r="A172" s="29"/>
      <c r="B172" s="29"/>
      <c r="C172" s="45"/>
    </row>
    <row r="173" spans="1:3" ht="14.25" customHeight="1">
      <c r="A173" s="29"/>
      <c r="B173" s="29"/>
      <c r="C173" s="45"/>
    </row>
    <row r="174" spans="1:3" ht="14.25" customHeight="1">
      <c r="A174" s="29"/>
      <c r="B174" s="29"/>
      <c r="C174" s="47"/>
    </row>
    <row r="175" spans="1:3" ht="14.25" customHeight="1">
      <c r="A175" s="29"/>
      <c r="B175" s="29"/>
      <c r="C175" s="45"/>
    </row>
    <row r="176" spans="1:3" ht="14.25" customHeight="1">
      <c r="A176" s="29"/>
      <c r="B176" s="29"/>
      <c r="C176" s="45"/>
    </row>
    <row r="177" spans="1:3" ht="14.25" customHeight="1">
      <c r="A177" s="29"/>
      <c r="B177" s="29"/>
      <c r="C177" s="45"/>
    </row>
    <row r="178" spans="1:3" ht="14.25" customHeight="1">
      <c r="A178" s="29"/>
      <c r="B178" s="29"/>
      <c r="C178" s="45"/>
    </row>
    <row r="179" spans="1:3" ht="14.25" customHeight="1">
      <c r="A179" s="29"/>
      <c r="B179" s="29"/>
      <c r="C179" s="45"/>
    </row>
    <row r="180" spans="1:3" ht="14.25" customHeight="1">
      <c r="A180" s="29"/>
      <c r="B180" s="29"/>
      <c r="C180" s="45"/>
    </row>
    <row r="181" spans="1:3" ht="14.25" customHeight="1">
      <c r="A181" s="29"/>
      <c r="B181" s="29"/>
      <c r="C181" s="45"/>
    </row>
    <row r="182" spans="1:3" ht="14.25" customHeight="1">
      <c r="A182" s="29"/>
      <c r="B182" s="29"/>
      <c r="C182" s="45"/>
    </row>
    <row r="183" spans="1:3" ht="14.25" customHeight="1">
      <c r="A183" s="29"/>
      <c r="B183" s="29"/>
      <c r="C183" s="29"/>
    </row>
    <row r="184" spans="1:3" ht="14.25" customHeight="1">
      <c r="A184" s="29"/>
      <c r="B184" s="29"/>
      <c r="C184" s="29"/>
    </row>
    <row r="185" spans="1:3" ht="14.25" customHeight="1">
      <c r="A185" s="29"/>
      <c r="B185" s="29"/>
      <c r="C185" s="29"/>
    </row>
    <row r="186" spans="1:3" ht="14.25" customHeight="1">
      <c r="A186" s="29"/>
      <c r="B186" s="29"/>
      <c r="C186" s="29"/>
    </row>
    <row r="187" spans="1:3" ht="14.25" customHeight="1">
      <c r="A187" s="29"/>
      <c r="B187" s="29"/>
      <c r="C187" s="29"/>
    </row>
    <row r="188" spans="1:3" ht="14.25" customHeight="1">
      <c r="A188" s="29"/>
      <c r="B188" s="29"/>
      <c r="C188" s="29"/>
    </row>
    <row r="189" spans="1:3" ht="14.25" customHeight="1">
      <c r="A189" s="29"/>
      <c r="B189" s="29"/>
      <c r="C189" s="29"/>
    </row>
    <row r="190" spans="1:3" ht="14.25" customHeight="1">
      <c r="A190" s="29"/>
      <c r="B190" s="29"/>
      <c r="C190" s="29"/>
    </row>
    <row r="191" spans="1:3" ht="14.25" customHeight="1">
      <c r="A191" s="29"/>
      <c r="B191" s="29"/>
      <c r="C191" s="29"/>
    </row>
    <row r="192" spans="1:3" ht="14.25" customHeight="1">
      <c r="A192" s="29"/>
      <c r="B192" s="29"/>
      <c r="C192" s="29"/>
    </row>
    <row r="193" spans="1:3" ht="14.25" customHeight="1">
      <c r="A193" s="29"/>
      <c r="B193" s="29"/>
      <c r="C193" s="29"/>
    </row>
    <row r="194" spans="1:3" ht="14.25" customHeight="1">
      <c r="A194" s="29"/>
      <c r="B194" s="29"/>
      <c r="C194" s="29"/>
    </row>
    <row r="195" spans="1:3" ht="14.25" customHeight="1">
      <c r="A195" s="29"/>
      <c r="B195" s="29"/>
      <c r="C195" s="29"/>
    </row>
    <row r="196" spans="1:3" ht="14.25" customHeight="1">
      <c r="A196" s="29"/>
      <c r="B196" s="29"/>
      <c r="C196" s="29"/>
    </row>
    <row r="197" spans="1:3" ht="14.25" customHeight="1">
      <c r="A197" s="29"/>
      <c r="B197" s="29"/>
      <c r="C197" s="29"/>
    </row>
    <row r="198" spans="1:3" ht="14.25" customHeight="1">
      <c r="A198" s="29"/>
      <c r="B198" s="29"/>
      <c r="C198" s="29"/>
    </row>
    <row r="199" spans="1:3" ht="14.25" customHeight="1">
      <c r="A199" s="29"/>
      <c r="B199" s="29"/>
      <c r="C199" s="29"/>
    </row>
    <row r="200" spans="1:3" ht="14.25" customHeight="1">
      <c r="A200" s="29"/>
      <c r="B200" s="29"/>
      <c r="C200" s="29"/>
    </row>
    <row r="201" spans="1:3" ht="14.25" customHeight="1">
      <c r="A201" s="29"/>
      <c r="B201" s="29"/>
      <c r="C201" s="29"/>
    </row>
    <row r="202" spans="1:3" ht="14.25" customHeight="1">
      <c r="A202" s="29"/>
      <c r="B202" s="29"/>
      <c r="C202" s="29"/>
    </row>
    <row r="203" spans="1:3" ht="14.25" customHeight="1">
      <c r="A203" s="29"/>
      <c r="B203" s="29"/>
      <c r="C203" s="29"/>
    </row>
    <row r="204" spans="1:3" ht="14.25" customHeight="1">
      <c r="A204" s="29"/>
      <c r="B204" s="29"/>
      <c r="C204" s="29"/>
    </row>
    <row r="205" spans="1:3" ht="14.25" customHeight="1">
      <c r="A205" s="29"/>
      <c r="B205" s="29"/>
      <c r="C205" s="29"/>
    </row>
    <row r="206" spans="1:3" ht="14.25" customHeight="1">
      <c r="A206" s="29"/>
      <c r="B206" s="29"/>
      <c r="C206" s="29"/>
    </row>
    <row r="207" spans="1:3" ht="14.25" customHeight="1">
      <c r="A207" s="29"/>
      <c r="B207" s="29"/>
      <c r="C207" s="29"/>
    </row>
    <row r="208" spans="1:3" ht="14.25" customHeight="1">
      <c r="A208" s="29"/>
      <c r="B208" s="29"/>
      <c r="C208" s="29"/>
    </row>
    <row r="209" spans="1:3" ht="14.25" customHeight="1">
      <c r="A209" s="29"/>
      <c r="B209" s="29"/>
      <c r="C209" s="29"/>
    </row>
    <row r="210" spans="1:3" ht="14.25" customHeight="1">
      <c r="A210" s="29"/>
      <c r="B210" s="29"/>
      <c r="C210" s="29"/>
    </row>
    <row r="211" spans="1:3" ht="14.25" customHeight="1">
      <c r="A211" s="29"/>
      <c r="B211" s="29"/>
      <c r="C211" s="29"/>
    </row>
    <row r="212" spans="1:3" ht="14.25" customHeight="1">
      <c r="A212" s="29"/>
      <c r="B212" s="29"/>
      <c r="C212" s="29"/>
    </row>
    <row r="213" spans="1:3" ht="14.25" customHeight="1">
      <c r="A213" s="29"/>
      <c r="B213" s="29"/>
      <c r="C213" s="29"/>
    </row>
    <row r="214" spans="1:3" ht="14.25" customHeight="1">
      <c r="A214" s="29"/>
      <c r="B214" s="29"/>
      <c r="C214" s="29"/>
    </row>
    <row r="215" spans="1:3" ht="14.25" customHeight="1">
      <c r="A215" s="29"/>
      <c r="B215" s="29"/>
      <c r="C215" s="29"/>
    </row>
    <row r="216" spans="1:3" ht="14.25" customHeight="1">
      <c r="A216" s="29"/>
      <c r="B216" s="29"/>
      <c r="C216" s="29"/>
    </row>
    <row r="217" spans="1:3" ht="14.25" customHeight="1">
      <c r="A217" s="29"/>
      <c r="B217" s="29"/>
      <c r="C217" s="29"/>
    </row>
    <row r="218" spans="1:3" ht="14.25" customHeight="1">
      <c r="A218" s="29"/>
      <c r="B218" s="29"/>
      <c r="C218" s="29"/>
    </row>
    <row r="219" spans="1:3" ht="14.25" customHeight="1">
      <c r="A219" s="29"/>
      <c r="B219" s="29"/>
      <c r="C219" s="29"/>
    </row>
    <row r="220" spans="1:3" ht="14.25" customHeight="1">
      <c r="A220" s="29"/>
      <c r="B220" s="29"/>
      <c r="C220" s="29"/>
    </row>
    <row r="221" spans="1:3" ht="14.25" customHeight="1">
      <c r="A221" s="29"/>
      <c r="B221" s="29"/>
      <c r="C221" s="29"/>
    </row>
    <row r="222" spans="1:3" ht="14.25" customHeight="1">
      <c r="A222" s="29"/>
      <c r="B222" s="29"/>
      <c r="C222" s="29"/>
    </row>
    <row r="223" spans="1:3" ht="14.25" customHeight="1">
      <c r="A223" s="29"/>
      <c r="B223" s="29"/>
      <c r="C223" s="29"/>
    </row>
    <row r="224" spans="1:3" ht="14.25" customHeight="1">
      <c r="A224" s="29"/>
      <c r="B224" s="29"/>
      <c r="C224" s="29"/>
    </row>
    <row r="225" spans="1:3" ht="14.25" customHeight="1">
      <c r="A225" s="29"/>
      <c r="B225" s="29"/>
      <c r="C225" s="29"/>
    </row>
    <row r="226" spans="1:3" ht="14.25" customHeight="1">
      <c r="A226" s="29"/>
      <c r="B226" s="29"/>
      <c r="C226" s="29"/>
    </row>
    <row r="227" spans="1:3" ht="14.25">
      <c r="A227" s="29"/>
      <c r="B227" s="29"/>
      <c r="C227" s="29"/>
    </row>
    <row r="228" spans="1:3" ht="14.25">
      <c r="A228" s="29"/>
      <c r="B228" s="29"/>
      <c r="C228" s="29"/>
    </row>
    <row r="229" spans="1:3" ht="14.25">
      <c r="A229" s="29"/>
      <c r="B229" s="29"/>
      <c r="C229" s="29"/>
    </row>
    <row r="230" spans="1:3" ht="14.25">
      <c r="A230" s="29"/>
      <c r="B230" s="29"/>
      <c r="C230" s="29"/>
    </row>
    <row r="231" spans="1:3" ht="14.25">
      <c r="A231" s="29"/>
      <c r="B231" s="29"/>
      <c r="C231" s="29"/>
    </row>
    <row r="232" spans="1:3" ht="14.25">
      <c r="A232" s="29"/>
      <c r="B232" s="29"/>
      <c r="C232" s="29"/>
    </row>
    <row r="233" spans="1:3" ht="14.25">
      <c r="A233" s="29"/>
      <c r="B233" s="29"/>
      <c r="C233" s="29"/>
    </row>
    <row r="234" spans="1:3" ht="14.25">
      <c r="A234" s="29"/>
      <c r="B234" s="29"/>
      <c r="C234" s="29"/>
    </row>
    <row r="235" spans="1:3" ht="14.25">
      <c r="A235" s="29"/>
      <c r="B235" s="29"/>
      <c r="C235" s="29"/>
    </row>
    <row r="236" spans="1:3" ht="14.25">
      <c r="A236" s="29"/>
      <c r="B236" s="29"/>
      <c r="C236" s="29"/>
    </row>
    <row r="237" spans="1:3" ht="14.25">
      <c r="A237" s="29"/>
      <c r="B237" s="29"/>
      <c r="C237" s="29"/>
    </row>
    <row r="238" spans="1:3" ht="14.25">
      <c r="A238" s="29"/>
      <c r="B238" s="29"/>
      <c r="C238" s="29"/>
    </row>
    <row r="239" spans="1:3" ht="14.25">
      <c r="A239" s="29"/>
      <c r="B239" s="29"/>
      <c r="C239" s="29"/>
    </row>
    <row r="240" spans="1:3" ht="14.25">
      <c r="A240" s="29"/>
      <c r="B240" s="29"/>
      <c r="C240" s="29"/>
    </row>
    <row r="241" spans="1:2" ht="14.25">
      <c r="A241" s="29"/>
      <c r="B241" s="29"/>
    </row>
    <row r="242" spans="1:2" ht="14.25">
      <c r="A242" s="29"/>
      <c r="B242" s="29"/>
    </row>
    <row r="243" spans="1:2" ht="14.25">
      <c r="A243" s="29"/>
      <c r="B243" s="29"/>
    </row>
    <row r="244" spans="1:2" ht="14.25">
      <c r="A244" s="29"/>
      <c r="B244" s="29"/>
    </row>
    <row r="245" spans="1:2" ht="14.25">
      <c r="A245" s="29"/>
      <c r="B245" s="29"/>
    </row>
    <row r="246" spans="1:2" ht="14.25">
      <c r="A246" s="29"/>
      <c r="B246" s="29"/>
    </row>
    <row r="247" spans="1:2" ht="14.25">
      <c r="A247" s="29"/>
      <c r="B247" s="29"/>
    </row>
    <row r="248" spans="1:2" ht="14.25">
      <c r="A248" s="29"/>
      <c r="B248" s="29"/>
    </row>
    <row r="249" spans="1:2" ht="14.25">
      <c r="A249" s="29"/>
      <c r="B249" s="29"/>
    </row>
    <row r="250" spans="1:2" ht="14.25">
      <c r="A250" s="29"/>
      <c r="B250" s="29"/>
    </row>
    <row r="251" spans="1:2" ht="14.25">
      <c r="A251" s="29"/>
      <c r="B251" s="29"/>
    </row>
    <row r="252" spans="1:2" ht="14.25">
      <c r="A252" s="29"/>
      <c r="B252" s="29"/>
    </row>
    <row r="253" spans="1:2" ht="14.25">
      <c r="A253" s="29"/>
      <c r="B253" s="29"/>
    </row>
    <row r="254" spans="1:2" ht="14.25">
      <c r="A254" s="29"/>
      <c r="B254" s="29"/>
    </row>
    <row r="255" spans="1:2" ht="14.25">
      <c r="A255" s="29"/>
      <c r="B255" s="29"/>
    </row>
    <row r="256" spans="1:2" ht="14.25">
      <c r="A256" s="29"/>
      <c r="B256" s="29"/>
    </row>
    <row r="257" spans="1:2" ht="14.25">
      <c r="A257" s="29"/>
      <c r="B257" s="29"/>
    </row>
    <row r="258" spans="1:2" ht="14.25">
      <c r="A258" s="29"/>
      <c r="B258" s="29"/>
    </row>
    <row r="259" spans="1:2" ht="14.25">
      <c r="A259" s="29"/>
      <c r="B259" s="29"/>
    </row>
    <row r="260" spans="1:2" ht="14.25">
      <c r="A260" s="29"/>
      <c r="B260" s="29"/>
    </row>
    <row r="261" spans="1:2" ht="14.25">
      <c r="A261" s="29"/>
      <c r="B261" s="29"/>
    </row>
    <row r="262" spans="1:2" ht="14.25">
      <c r="A262" s="29"/>
      <c r="B262" s="29"/>
    </row>
  </sheetData>
  <sheetProtection sheet="1"/>
  <mergeCells count="1">
    <mergeCell ref="A1:G1"/>
  </mergeCells>
  <hyperlinks>
    <hyperlink ref="A116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56" customWidth="1"/>
    <col min="5" max="7" width="13.625" style="0" customWidth="1"/>
    <col min="8" max="10" width="9.00390625" style="0" customWidth="1"/>
  </cols>
  <sheetData>
    <row r="1" spans="1:11" ht="67.5" customHeight="1">
      <c r="A1" s="59" t="s">
        <v>0</v>
      </c>
      <c r="B1" s="59"/>
      <c r="C1" s="59"/>
      <c r="D1" s="59"/>
      <c r="E1" s="59"/>
      <c r="F1" s="59"/>
      <c r="G1" s="59"/>
      <c r="H1" s="41"/>
      <c r="I1" s="41"/>
      <c r="J1" s="41"/>
      <c r="K1" s="41"/>
    </row>
    <row r="2" spans="1:4" ht="22.5" customHeight="1">
      <c r="A2" s="49" t="s">
        <v>22</v>
      </c>
      <c r="D2" s="54"/>
    </row>
    <row r="3" spans="1:4" ht="12.75" customHeight="1">
      <c r="A3" s="2" t="str">
        <f>Contents!A3</f>
        <v>Released at 11:30 am (Canberra time) 24 Sep 2015</v>
      </c>
      <c r="D3" s="54"/>
    </row>
    <row r="4" spans="1:4" ht="25.5" customHeight="1">
      <c r="A4" s="63" t="s">
        <v>28</v>
      </c>
      <c r="B4" s="63"/>
      <c r="C4" s="63"/>
      <c r="D4" s="54"/>
    </row>
    <row r="5" spans="1:10" ht="14.25">
      <c r="A5" s="25"/>
      <c r="B5" s="25"/>
      <c r="C5" s="24"/>
      <c r="D5" s="24"/>
      <c r="E5" s="24"/>
      <c r="F5" s="24"/>
      <c r="G5" s="24"/>
      <c r="H5" s="24"/>
      <c r="I5" s="24"/>
      <c r="J5" s="24"/>
    </row>
    <row r="6" spans="1:10" ht="56.25">
      <c r="A6" s="25" t="s">
        <v>8</v>
      </c>
      <c r="B6" s="25" t="s">
        <v>9</v>
      </c>
      <c r="C6" s="25" t="s">
        <v>10</v>
      </c>
      <c r="D6" s="20" t="s">
        <v>11</v>
      </c>
      <c r="E6" s="20" t="s">
        <v>12</v>
      </c>
      <c r="F6" s="20" t="s">
        <v>13</v>
      </c>
      <c r="G6" s="20" t="s">
        <v>14</v>
      </c>
      <c r="H6" s="23"/>
      <c r="I6" s="23"/>
      <c r="J6" s="23"/>
    </row>
    <row r="7" spans="1:10" ht="14.25" customHeight="1">
      <c r="A7" s="22">
        <v>950</v>
      </c>
      <c r="B7" s="22" t="s">
        <v>129</v>
      </c>
      <c r="C7" s="22" t="s">
        <v>31</v>
      </c>
      <c r="D7" s="55">
        <v>90693481.9</v>
      </c>
      <c r="E7" s="22"/>
      <c r="F7" s="52">
        <v>50928.79</v>
      </c>
      <c r="G7" s="22"/>
      <c r="H7" s="34"/>
      <c r="I7" s="34"/>
      <c r="J7" s="34"/>
    </row>
    <row r="8" spans="1:10" ht="14.25" customHeight="1">
      <c r="A8" s="22">
        <v>950</v>
      </c>
      <c r="B8" s="22" t="s">
        <v>129</v>
      </c>
      <c r="C8" s="22" t="s">
        <v>32</v>
      </c>
      <c r="D8" s="55">
        <v>50928.79</v>
      </c>
      <c r="E8" s="22"/>
      <c r="F8" s="52">
        <v>50928.79</v>
      </c>
      <c r="G8" s="22"/>
      <c r="H8" s="34"/>
      <c r="I8" s="34"/>
      <c r="J8" s="34"/>
    </row>
    <row r="9" spans="1:10" ht="14.25" customHeight="1">
      <c r="A9" s="22">
        <v>950</v>
      </c>
      <c r="B9" s="22" t="s">
        <v>129</v>
      </c>
      <c r="C9" s="22" t="s">
        <v>33</v>
      </c>
      <c r="D9" s="55">
        <v>14495.66</v>
      </c>
      <c r="E9" s="22"/>
      <c r="F9" s="52">
        <v>14495.66</v>
      </c>
      <c r="G9" s="22"/>
      <c r="H9" s="34"/>
      <c r="I9" s="34"/>
      <c r="J9" s="34"/>
    </row>
    <row r="10" spans="1:10" ht="14.25" customHeight="1">
      <c r="A10" s="22">
        <v>950</v>
      </c>
      <c r="B10" s="22" t="s">
        <v>129</v>
      </c>
      <c r="C10" s="22" t="s">
        <v>34</v>
      </c>
      <c r="D10" s="55">
        <v>3493721.26</v>
      </c>
      <c r="E10" s="22"/>
      <c r="F10" s="52">
        <v>10163.28</v>
      </c>
      <c r="G10" s="22"/>
      <c r="H10" s="34"/>
      <c r="I10" s="34"/>
      <c r="J10" s="34"/>
    </row>
    <row r="11" spans="1:10" ht="14.25" customHeight="1">
      <c r="A11" s="22">
        <v>950</v>
      </c>
      <c r="B11" s="22" t="s">
        <v>129</v>
      </c>
      <c r="C11" s="22" t="s">
        <v>35</v>
      </c>
      <c r="D11" s="55">
        <v>1210169.1</v>
      </c>
      <c r="E11" s="22"/>
      <c r="F11" s="52">
        <v>24099.23</v>
      </c>
      <c r="G11" s="22"/>
      <c r="H11" s="34"/>
      <c r="I11" s="34"/>
      <c r="J11" s="34"/>
    </row>
    <row r="12" spans="1:10" ht="14.25" customHeight="1">
      <c r="A12" s="22">
        <v>950</v>
      </c>
      <c r="B12" s="22" t="s">
        <v>129</v>
      </c>
      <c r="C12" s="22" t="s">
        <v>36</v>
      </c>
      <c r="D12" s="55">
        <v>2067354.29</v>
      </c>
      <c r="E12" s="22"/>
      <c r="F12" s="52">
        <v>4596.42</v>
      </c>
      <c r="G12" s="22"/>
      <c r="H12" s="34"/>
      <c r="I12" s="34"/>
      <c r="J12" s="34"/>
    </row>
    <row r="13" spans="1:10" ht="14.25" customHeight="1">
      <c r="A13" s="22">
        <v>950</v>
      </c>
      <c r="B13" s="22" t="s">
        <v>129</v>
      </c>
      <c r="C13" s="22" t="s">
        <v>37</v>
      </c>
      <c r="D13" s="55">
        <v>281175.66</v>
      </c>
      <c r="E13" s="22"/>
      <c r="F13" s="52">
        <v>5839.87</v>
      </c>
      <c r="G13" s="22"/>
      <c r="H13" s="34"/>
      <c r="I13" s="34"/>
      <c r="J13" s="34"/>
    </row>
    <row r="14" spans="1:10" ht="14.25" customHeight="1">
      <c r="A14" s="22">
        <v>950</v>
      </c>
      <c r="B14" s="22" t="s">
        <v>129</v>
      </c>
      <c r="C14" s="22" t="s">
        <v>38</v>
      </c>
      <c r="D14" s="55">
        <v>2348529.95</v>
      </c>
      <c r="E14" s="22"/>
      <c r="F14" s="52">
        <v>10100.23</v>
      </c>
      <c r="G14" s="22"/>
      <c r="H14" s="34"/>
      <c r="I14" s="34"/>
      <c r="J14" s="34"/>
    </row>
    <row r="15" spans="1:10" ht="14.25" customHeight="1">
      <c r="A15" s="22">
        <v>950</v>
      </c>
      <c r="B15" s="22" t="s">
        <v>129</v>
      </c>
      <c r="C15" s="22" t="s">
        <v>39</v>
      </c>
      <c r="D15" s="55">
        <v>863310.17</v>
      </c>
      <c r="E15" s="22"/>
      <c r="F15" s="52">
        <v>17699.68</v>
      </c>
      <c r="G15" s="22"/>
      <c r="H15" s="34"/>
      <c r="I15" s="34"/>
      <c r="J15" s="34"/>
    </row>
    <row r="16" spans="1:10" ht="14.25" customHeight="1">
      <c r="A16" s="22">
        <v>950</v>
      </c>
      <c r="B16" s="22" t="s">
        <v>129</v>
      </c>
      <c r="C16" s="22" t="s">
        <v>40</v>
      </c>
      <c r="D16" s="55">
        <v>69314.49</v>
      </c>
      <c r="E16" s="22" t="s">
        <v>41</v>
      </c>
      <c r="F16" s="52">
        <v>621.46</v>
      </c>
      <c r="G16" s="22" t="s">
        <v>41</v>
      </c>
      <c r="H16" s="34"/>
      <c r="I16" s="34"/>
      <c r="J16" s="34"/>
    </row>
    <row r="17" spans="1:10" ht="14.25" customHeight="1">
      <c r="A17" s="22">
        <v>950</v>
      </c>
      <c r="B17" s="22" t="s">
        <v>129</v>
      </c>
      <c r="C17" s="22" t="s">
        <v>42</v>
      </c>
      <c r="D17" s="55">
        <v>33883.47</v>
      </c>
      <c r="E17" s="22" t="s">
        <v>41</v>
      </c>
      <c r="F17" s="52">
        <v>3724.22</v>
      </c>
      <c r="G17" s="22"/>
      <c r="H17" s="34"/>
      <c r="I17" s="34"/>
      <c r="J17" s="34"/>
    </row>
    <row r="18" spans="1:10" ht="14.25" customHeight="1">
      <c r="A18" s="22">
        <v>950</v>
      </c>
      <c r="B18" s="22" t="s">
        <v>129</v>
      </c>
      <c r="C18" s="22" t="s">
        <v>139</v>
      </c>
      <c r="D18" s="55">
        <v>5728.42</v>
      </c>
      <c r="E18" s="22" t="s">
        <v>52</v>
      </c>
      <c r="F18" s="52">
        <v>344.66</v>
      </c>
      <c r="G18" s="22" t="s">
        <v>41</v>
      </c>
      <c r="H18" s="34"/>
      <c r="I18" s="34"/>
      <c r="J18" s="34"/>
    </row>
    <row r="19" spans="1:10" ht="14.25" customHeight="1">
      <c r="A19" s="22">
        <v>950</v>
      </c>
      <c r="B19" s="22" t="s">
        <v>129</v>
      </c>
      <c r="C19" s="22" t="s">
        <v>43</v>
      </c>
      <c r="D19" s="55">
        <v>8024656.85</v>
      </c>
      <c r="E19" s="22"/>
      <c r="F19" s="52">
        <v>45933.07</v>
      </c>
      <c r="G19" s="22"/>
      <c r="H19" s="34"/>
      <c r="I19" s="34"/>
      <c r="J19" s="34"/>
    </row>
    <row r="20" spans="1:10" ht="14.25" customHeight="1">
      <c r="A20" s="22">
        <v>950</v>
      </c>
      <c r="B20" s="22" t="s">
        <v>129</v>
      </c>
      <c r="C20" s="22" t="s">
        <v>44</v>
      </c>
      <c r="D20" s="55">
        <v>1107017.05</v>
      </c>
      <c r="E20" s="22"/>
      <c r="F20" s="52">
        <v>6001.76</v>
      </c>
      <c r="G20" s="22"/>
      <c r="H20" s="34"/>
      <c r="I20" s="34"/>
      <c r="J20" s="34"/>
    </row>
    <row r="21" spans="1:10" ht="14.25" customHeight="1">
      <c r="A21" s="22">
        <v>950</v>
      </c>
      <c r="B21" s="22" t="s">
        <v>129</v>
      </c>
      <c r="C21" s="22" t="s">
        <v>45</v>
      </c>
      <c r="D21" s="55">
        <v>129691.02</v>
      </c>
      <c r="E21" s="22"/>
      <c r="F21" s="52">
        <v>3257.51</v>
      </c>
      <c r="G21" s="22"/>
      <c r="H21" s="34"/>
      <c r="I21" s="34"/>
      <c r="J21" s="34"/>
    </row>
    <row r="22" spans="1:10" ht="14.25" customHeight="1">
      <c r="A22" s="22">
        <v>950</v>
      </c>
      <c r="B22" s="22" t="s">
        <v>129</v>
      </c>
      <c r="C22" s="22" t="s">
        <v>46</v>
      </c>
      <c r="D22" s="55">
        <v>14044.39</v>
      </c>
      <c r="E22" s="22"/>
      <c r="F22" s="52">
        <v>269.01</v>
      </c>
      <c r="G22" s="22" t="s">
        <v>41</v>
      </c>
      <c r="H22" s="34"/>
      <c r="I22" s="34"/>
      <c r="J22" s="34"/>
    </row>
    <row r="23" spans="1:10" ht="14.25" customHeight="1">
      <c r="A23" s="22">
        <v>950</v>
      </c>
      <c r="B23" s="22" t="s">
        <v>129</v>
      </c>
      <c r="C23" s="22" t="s">
        <v>47</v>
      </c>
      <c r="D23" s="55">
        <v>44347.1</v>
      </c>
      <c r="E23" s="22" t="s">
        <v>41</v>
      </c>
      <c r="F23" s="52">
        <v>1544.53</v>
      </c>
      <c r="G23" s="22"/>
      <c r="H23" s="34"/>
      <c r="I23" s="34"/>
      <c r="J23" s="34"/>
    </row>
    <row r="24" spans="1:10" ht="14.25" customHeight="1">
      <c r="A24" s="22">
        <v>950</v>
      </c>
      <c r="B24" s="22" t="s">
        <v>129</v>
      </c>
      <c r="C24" s="22" t="s">
        <v>48</v>
      </c>
      <c r="D24" s="55">
        <v>11002.91</v>
      </c>
      <c r="E24" s="22" t="s">
        <v>41</v>
      </c>
      <c r="F24" s="52">
        <v>624.83</v>
      </c>
      <c r="G24" s="22" t="s">
        <v>41</v>
      </c>
      <c r="H24" s="34"/>
      <c r="I24" s="34"/>
      <c r="J24" s="34"/>
    </row>
    <row r="25" spans="1:10" ht="14.25" customHeight="1">
      <c r="A25" s="22">
        <v>950</v>
      </c>
      <c r="B25" s="22" t="s">
        <v>129</v>
      </c>
      <c r="C25" s="22" t="s">
        <v>49</v>
      </c>
      <c r="D25" s="55">
        <v>17516.21</v>
      </c>
      <c r="E25" s="22" t="s">
        <v>41</v>
      </c>
      <c r="F25" s="52">
        <v>656.12</v>
      </c>
      <c r="G25" s="22" t="s">
        <v>41</v>
      </c>
      <c r="H25" s="34"/>
      <c r="I25" s="34"/>
      <c r="J25" s="34"/>
    </row>
    <row r="26" spans="1:10" ht="14.25" customHeight="1">
      <c r="A26" s="22">
        <v>950</v>
      </c>
      <c r="B26" s="22" t="s">
        <v>129</v>
      </c>
      <c r="C26" s="22" t="s">
        <v>50</v>
      </c>
      <c r="D26" s="55">
        <v>145865</v>
      </c>
      <c r="E26" s="22" t="s">
        <v>41</v>
      </c>
      <c r="F26" s="52">
        <v>994.06</v>
      </c>
      <c r="G26" s="22"/>
      <c r="H26" s="34"/>
      <c r="I26" s="34"/>
      <c r="J26" s="34"/>
    </row>
    <row r="27" spans="1:10" ht="14.25" customHeight="1">
      <c r="A27" s="22">
        <v>950</v>
      </c>
      <c r="B27" s="22" t="s">
        <v>129</v>
      </c>
      <c r="C27" s="22" t="s">
        <v>51</v>
      </c>
      <c r="D27" s="55">
        <v>14998.88</v>
      </c>
      <c r="E27" s="22" t="s">
        <v>41</v>
      </c>
      <c r="F27" s="52">
        <v>629.42</v>
      </c>
      <c r="G27" s="22"/>
      <c r="H27" s="34"/>
      <c r="I27" s="34"/>
      <c r="J27" s="34"/>
    </row>
    <row r="28" spans="1:10" ht="14.25" customHeight="1">
      <c r="A28" s="22">
        <v>950</v>
      </c>
      <c r="B28" s="22" t="s">
        <v>129</v>
      </c>
      <c r="C28" s="22" t="s">
        <v>140</v>
      </c>
      <c r="D28" s="55" t="s">
        <v>68</v>
      </c>
      <c r="E28" s="22"/>
      <c r="F28" s="52">
        <v>107.27</v>
      </c>
      <c r="G28" s="22" t="s">
        <v>41</v>
      </c>
      <c r="H28" s="34"/>
      <c r="I28" s="34"/>
      <c r="J28" s="34"/>
    </row>
    <row r="29" spans="1:10" ht="14.25" customHeight="1">
      <c r="A29" s="22">
        <v>950</v>
      </c>
      <c r="B29" s="22" t="s">
        <v>129</v>
      </c>
      <c r="C29" s="22" t="s">
        <v>141</v>
      </c>
      <c r="D29" s="55">
        <v>1507992.72</v>
      </c>
      <c r="E29" s="22"/>
      <c r="F29" s="52">
        <v>12085.77</v>
      </c>
      <c r="G29" s="22"/>
      <c r="H29" s="34"/>
      <c r="I29" s="34"/>
      <c r="J29" s="34"/>
    </row>
    <row r="30" spans="1:10" ht="14.25" customHeight="1">
      <c r="A30" s="22">
        <v>950</v>
      </c>
      <c r="B30" s="22" t="s">
        <v>129</v>
      </c>
      <c r="C30" s="22" t="s">
        <v>53</v>
      </c>
      <c r="D30" s="55">
        <v>2694.11</v>
      </c>
      <c r="E30" s="22"/>
      <c r="F30" s="52">
        <v>2694.11</v>
      </c>
      <c r="G30" s="22"/>
      <c r="H30" s="19"/>
      <c r="I30" s="19"/>
      <c r="J30" s="19"/>
    </row>
    <row r="31" spans="1:10" ht="14.25" customHeight="1">
      <c r="A31" s="22">
        <v>950</v>
      </c>
      <c r="B31" s="22" t="s">
        <v>129</v>
      </c>
      <c r="C31" s="22" t="s">
        <v>54</v>
      </c>
      <c r="D31" s="55">
        <v>919.79</v>
      </c>
      <c r="E31" s="22"/>
      <c r="F31" s="52">
        <v>919.79</v>
      </c>
      <c r="G31" s="22"/>
      <c r="H31" s="34"/>
      <c r="I31" s="34"/>
      <c r="J31" s="34"/>
    </row>
    <row r="32" spans="1:10" ht="14.25" customHeight="1">
      <c r="A32" s="22">
        <v>950</v>
      </c>
      <c r="B32" s="22" t="s">
        <v>129</v>
      </c>
      <c r="C32" s="22" t="s">
        <v>55</v>
      </c>
      <c r="D32" s="55">
        <v>1207.24</v>
      </c>
      <c r="E32" s="22"/>
      <c r="F32" s="52">
        <v>1207.24</v>
      </c>
      <c r="G32" s="22"/>
      <c r="H32" s="33"/>
      <c r="I32" s="33"/>
      <c r="J32" s="33"/>
    </row>
    <row r="33" spans="1:10" ht="14.25" customHeight="1">
      <c r="A33" s="22">
        <v>950</v>
      </c>
      <c r="B33" s="22" t="s">
        <v>129</v>
      </c>
      <c r="C33" s="22" t="s">
        <v>142</v>
      </c>
      <c r="D33" s="55">
        <v>1130.53</v>
      </c>
      <c r="E33" s="22"/>
      <c r="F33" s="52">
        <v>1130.53</v>
      </c>
      <c r="G33" s="22"/>
      <c r="H33" s="30"/>
      <c r="I33" s="30"/>
      <c r="J33" s="30"/>
    </row>
    <row r="34" spans="1:7" ht="14.25" customHeight="1">
      <c r="A34" s="22">
        <v>950</v>
      </c>
      <c r="B34" s="22" t="s">
        <v>129</v>
      </c>
      <c r="C34" s="22" t="s">
        <v>56</v>
      </c>
      <c r="D34" s="55">
        <v>785.22</v>
      </c>
      <c r="E34" s="22" t="s">
        <v>41</v>
      </c>
      <c r="F34" s="52">
        <v>785.22</v>
      </c>
      <c r="G34" s="22" t="s">
        <v>41</v>
      </c>
    </row>
    <row r="35" spans="1:7" ht="12.75" customHeight="1">
      <c r="A35" s="22">
        <v>950</v>
      </c>
      <c r="B35" s="22" t="s">
        <v>129</v>
      </c>
      <c r="C35" s="22" t="s">
        <v>57</v>
      </c>
      <c r="D35" s="55">
        <v>6518.34</v>
      </c>
      <c r="E35" s="22"/>
      <c r="F35" s="52">
        <v>6518.34</v>
      </c>
      <c r="G35" s="22"/>
    </row>
    <row r="36" spans="1:7" ht="14.25">
      <c r="A36" s="22">
        <v>950</v>
      </c>
      <c r="B36" s="22" t="s">
        <v>129</v>
      </c>
      <c r="C36" s="22" t="s">
        <v>58</v>
      </c>
      <c r="D36" s="55">
        <v>6003.56</v>
      </c>
      <c r="E36" s="22"/>
      <c r="F36" s="52">
        <v>6003.56</v>
      </c>
      <c r="G36" s="22"/>
    </row>
    <row r="37" spans="1:7" ht="14.25">
      <c r="A37" s="22">
        <v>950</v>
      </c>
      <c r="B37" s="22" t="s">
        <v>129</v>
      </c>
      <c r="C37" s="22" t="s">
        <v>59</v>
      </c>
      <c r="D37" s="55">
        <v>3345.88</v>
      </c>
      <c r="E37" s="22"/>
      <c r="F37" s="52">
        <v>3345.88</v>
      </c>
      <c r="G37" s="22"/>
    </row>
    <row r="38" spans="1:7" ht="14.25">
      <c r="A38" s="22">
        <v>950</v>
      </c>
      <c r="B38" s="22" t="s">
        <v>129</v>
      </c>
      <c r="C38" s="22" t="s">
        <v>137</v>
      </c>
      <c r="D38" s="55">
        <v>15506.39</v>
      </c>
      <c r="E38" s="22"/>
      <c r="F38" s="52">
        <v>15506.39</v>
      </c>
      <c r="G38" s="22"/>
    </row>
    <row r="39" spans="1:7" ht="14.25">
      <c r="A39" s="22">
        <v>950</v>
      </c>
      <c r="B39" s="22" t="s">
        <v>129</v>
      </c>
      <c r="C39" s="22" t="s">
        <v>60</v>
      </c>
      <c r="D39" s="55" t="s">
        <v>68</v>
      </c>
      <c r="E39" s="22"/>
      <c r="F39" s="52">
        <v>10129.6</v>
      </c>
      <c r="G39" s="22"/>
    </row>
    <row r="40" spans="1:7" ht="14.25">
      <c r="A40" s="22">
        <v>950</v>
      </c>
      <c r="B40" s="22" t="s">
        <v>129</v>
      </c>
      <c r="C40" s="22" t="s">
        <v>61</v>
      </c>
      <c r="D40" s="55">
        <v>5999938.83</v>
      </c>
      <c r="E40" s="22"/>
      <c r="F40" s="52">
        <v>10129.6</v>
      </c>
      <c r="G40" s="22"/>
    </row>
    <row r="41" spans="1:7" ht="14.25">
      <c r="A41" s="22">
        <v>950</v>
      </c>
      <c r="B41" s="22" t="s">
        <v>129</v>
      </c>
      <c r="C41" s="22" t="s">
        <v>62</v>
      </c>
      <c r="D41" s="55">
        <v>74456797.3</v>
      </c>
      <c r="E41" s="22"/>
      <c r="F41" s="52">
        <v>5534</v>
      </c>
      <c r="G41" s="22"/>
    </row>
    <row r="42" spans="1:7" ht="14.25">
      <c r="A42" s="22">
        <v>950</v>
      </c>
      <c r="B42" s="22" t="s">
        <v>129</v>
      </c>
      <c r="C42" s="22" t="s">
        <v>63</v>
      </c>
      <c r="D42" s="55">
        <v>3631343.05</v>
      </c>
      <c r="E42" s="22"/>
      <c r="F42" s="52">
        <v>5534</v>
      </c>
      <c r="G42" s="22"/>
    </row>
    <row r="43" spans="1:7" ht="14.25">
      <c r="A43" s="22">
        <v>950</v>
      </c>
      <c r="B43" s="22" t="s">
        <v>129</v>
      </c>
      <c r="C43" s="22" t="s">
        <v>64</v>
      </c>
      <c r="D43" s="55" t="s">
        <v>68</v>
      </c>
      <c r="E43" s="22"/>
      <c r="F43" s="52">
        <v>2145.74</v>
      </c>
      <c r="G43" s="22"/>
    </row>
    <row r="44" spans="1:7" ht="14.25">
      <c r="A44" s="22">
        <v>950</v>
      </c>
      <c r="B44" s="22" t="s">
        <v>129</v>
      </c>
      <c r="C44" s="22" t="s">
        <v>65</v>
      </c>
      <c r="D44" s="55">
        <v>101842309.87</v>
      </c>
      <c r="E44" s="22"/>
      <c r="F44" s="52">
        <v>2130.19</v>
      </c>
      <c r="G44" s="22"/>
    </row>
    <row r="45" spans="1:7" ht="14.25">
      <c r="A45" s="22">
        <v>950</v>
      </c>
      <c r="B45" s="22" t="s">
        <v>129</v>
      </c>
      <c r="C45" s="22" t="s">
        <v>66</v>
      </c>
      <c r="D45" s="55">
        <v>1600848.16</v>
      </c>
      <c r="E45" s="22"/>
      <c r="F45" s="52">
        <v>2130.19</v>
      </c>
      <c r="G45" s="22"/>
    </row>
    <row r="46" spans="1:7" ht="14.25">
      <c r="A46" s="22">
        <v>950</v>
      </c>
      <c r="B46" s="22" t="s">
        <v>129</v>
      </c>
      <c r="C46" s="22" t="s">
        <v>67</v>
      </c>
      <c r="D46" s="55">
        <v>52291130.01</v>
      </c>
      <c r="E46" s="22" t="s">
        <v>41</v>
      </c>
      <c r="F46" s="52">
        <v>393.33</v>
      </c>
      <c r="G46" s="22" t="s">
        <v>41</v>
      </c>
    </row>
    <row r="47" spans="1:7" ht="14.25">
      <c r="A47" s="22">
        <v>950</v>
      </c>
      <c r="B47" s="22" t="s">
        <v>129</v>
      </c>
      <c r="C47" s="22" t="s">
        <v>69</v>
      </c>
      <c r="D47" s="55">
        <v>64266.14</v>
      </c>
      <c r="E47" s="22" t="s">
        <v>41</v>
      </c>
      <c r="F47" s="52">
        <v>393.33</v>
      </c>
      <c r="G47" s="22" t="s">
        <v>41</v>
      </c>
    </row>
    <row r="48" spans="1:7" ht="14.25">
      <c r="A48" s="22">
        <v>950</v>
      </c>
      <c r="B48" s="22" t="s">
        <v>129</v>
      </c>
      <c r="C48" s="22" t="s">
        <v>70</v>
      </c>
      <c r="D48" s="55">
        <v>165424631.45</v>
      </c>
      <c r="E48" s="22"/>
      <c r="F48" s="52">
        <v>5887.84</v>
      </c>
      <c r="G48" s="22"/>
    </row>
    <row r="49" spans="1:7" ht="14.25">
      <c r="A49" s="22">
        <v>950</v>
      </c>
      <c r="B49" s="22" t="s">
        <v>129</v>
      </c>
      <c r="C49" s="22" t="s">
        <v>71</v>
      </c>
      <c r="D49" s="55">
        <v>59786735.52</v>
      </c>
      <c r="E49" s="22" t="s">
        <v>41</v>
      </c>
      <c r="F49" s="52">
        <v>1427.8</v>
      </c>
      <c r="G49" s="22"/>
    </row>
    <row r="50" spans="1:7" ht="14.25">
      <c r="A50" s="22">
        <v>950</v>
      </c>
      <c r="B50" s="22" t="s">
        <v>129</v>
      </c>
      <c r="C50" s="22" t="s">
        <v>72</v>
      </c>
      <c r="D50" s="55">
        <v>72454038.02</v>
      </c>
      <c r="E50" s="22"/>
      <c r="F50" s="52">
        <v>2804.13</v>
      </c>
      <c r="G50" s="22"/>
    </row>
    <row r="51" spans="1:7" ht="14.25">
      <c r="A51" s="22">
        <v>950</v>
      </c>
      <c r="B51" s="22" t="s">
        <v>129</v>
      </c>
      <c r="C51" s="22" t="s">
        <v>73</v>
      </c>
      <c r="D51" s="55">
        <v>832257887.27</v>
      </c>
      <c r="E51" s="22"/>
      <c r="F51" s="52">
        <v>11981.03</v>
      </c>
      <c r="G51" s="22"/>
    </row>
    <row r="52" spans="1:7" ht="14.25">
      <c r="A52" s="22">
        <v>950</v>
      </c>
      <c r="B52" s="22" t="s">
        <v>129</v>
      </c>
      <c r="C52" s="22" t="s">
        <v>74</v>
      </c>
      <c r="D52" s="55">
        <v>1559565.04</v>
      </c>
      <c r="E52" s="22"/>
      <c r="F52" s="52">
        <v>14495.66</v>
      </c>
      <c r="G52" s="22"/>
    </row>
    <row r="53" spans="1:7" ht="14.25">
      <c r="A53" s="22">
        <v>950</v>
      </c>
      <c r="B53" s="22" t="s">
        <v>129</v>
      </c>
      <c r="C53" s="22" t="s">
        <v>75</v>
      </c>
      <c r="D53" s="55">
        <v>7736384.63</v>
      </c>
      <c r="E53" s="22"/>
      <c r="F53" s="52">
        <v>14495.66</v>
      </c>
      <c r="G53" s="22"/>
    </row>
    <row r="54" spans="1:7" ht="14.25">
      <c r="A54" s="22">
        <v>950</v>
      </c>
      <c r="B54" s="22" t="s">
        <v>129</v>
      </c>
      <c r="C54" s="22" t="s">
        <v>76</v>
      </c>
      <c r="D54" s="55">
        <v>4.96</v>
      </c>
      <c r="E54" s="22"/>
      <c r="F54" s="52" t="s">
        <v>77</v>
      </c>
      <c r="G54" s="22"/>
    </row>
    <row r="55" spans="1:7" ht="14.25">
      <c r="A55" s="22">
        <v>950</v>
      </c>
      <c r="B55" s="22" t="s">
        <v>129</v>
      </c>
      <c r="C55" s="22" t="s">
        <v>78</v>
      </c>
      <c r="D55" s="55">
        <v>288272.22</v>
      </c>
      <c r="E55" s="22"/>
      <c r="F55" s="52">
        <v>40680.66</v>
      </c>
      <c r="G55" s="22"/>
    </row>
    <row r="56" spans="1:7" ht="14.25">
      <c r="A56" s="22">
        <v>950</v>
      </c>
      <c r="B56" s="22" t="s">
        <v>129</v>
      </c>
      <c r="C56" s="22" t="s">
        <v>136</v>
      </c>
      <c r="D56" s="55">
        <v>8024656.85</v>
      </c>
      <c r="E56" s="22"/>
      <c r="F56" s="52">
        <v>45933.07</v>
      </c>
      <c r="G56" s="22"/>
    </row>
    <row r="57" spans="1:7" ht="14.25">
      <c r="A57" s="22">
        <v>950</v>
      </c>
      <c r="B57" s="22" t="s">
        <v>129</v>
      </c>
      <c r="C57" s="22" t="s">
        <v>79</v>
      </c>
      <c r="D57" s="55">
        <v>67810587.08</v>
      </c>
      <c r="E57" s="22"/>
      <c r="F57" s="52">
        <v>39594.62</v>
      </c>
      <c r="G57" s="22"/>
    </row>
    <row r="58" spans="1:7" ht="14.25">
      <c r="A58" s="22">
        <v>950</v>
      </c>
      <c r="B58" s="22" t="s">
        <v>129</v>
      </c>
      <c r="C58" s="22" t="s">
        <v>80</v>
      </c>
      <c r="D58" s="55">
        <v>471427.73</v>
      </c>
      <c r="E58" s="22"/>
      <c r="F58" s="52">
        <v>6262.82</v>
      </c>
      <c r="G58" s="22"/>
    </row>
    <row r="59" spans="1:7" ht="14.25">
      <c r="A59" s="22">
        <v>950</v>
      </c>
      <c r="B59" s="22" t="s">
        <v>129</v>
      </c>
      <c r="C59" s="22" t="s">
        <v>81</v>
      </c>
      <c r="D59" s="55">
        <v>1468052.71</v>
      </c>
      <c r="E59" s="22"/>
      <c r="F59" s="52">
        <v>6262.82</v>
      </c>
      <c r="G59" s="22"/>
    </row>
    <row r="60" spans="1:7" ht="14.25">
      <c r="A60" s="22">
        <v>950</v>
      </c>
      <c r="B60" s="22" t="s">
        <v>129</v>
      </c>
      <c r="C60" s="22" t="s">
        <v>82</v>
      </c>
      <c r="D60" s="55">
        <v>3.11</v>
      </c>
      <c r="E60" s="22"/>
      <c r="F60" s="52" t="s">
        <v>77</v>
      </c>
      <c r="G60" s="22"/>
    </row>
    <row r="61" spans="1:7" ht="14.25">
      <c r="A61" s="22">
        <v>950</v>
      </c>
      <c r="B61" s="22" t="s">
        <v>129</v>
      </c>
      <c r="C61" s="22" t="s">
        <v>83</v>
      </c>
      <c r="D61" s="55">
        <v>746813.96</v>
      </c>
      <c r="E61" s="22"/>
      <c r="F61" s="52">
        <v>13641.48</v>
      </c>
      <c r="G61" s="22"/>
    </row>
    <row r="62" spans="1:7" ht="14.25">
      <c r="A62" s="22">
        <v>950</v>
      </c>
      <c r="B62" s="22" t="s">
        <v>129</v>
      </c>
      <c r="C62" s="22" t="s">
        <v>84</v>
      </c>
      <c r="D62" s="55">
        <v>117233.9</v>
      </c>
      <c r="E62" s="22"/>
      <c r="F62" s="52">
        <v>3250.91</v>
      </c>
      <c r="G62" s="22"/>
    </row>
    <row r="63" spans="1:7" ht="14.25">
      <c r="A63" s="22">
        <v>950</v>
      </c>
      <c r="B63" s="22" t="s">
        <v>129</v>
      </c>
      <c r="C63" s="22" t="s">
        <v>85</v>
      </c>
      <c r="D63" s="55">
        <v>374581.72</v>
      </c>
      <c r="E63" s="22"/>
      <c r="F63" s="52">
        <v>3250.91</v>
      </c>
      <c r="G63" s="22"/>
    </row>
    <row r="64" spans="1:7" ht="14.25">
      <c r="A64" s="22">
        <v>950</v>
      </c>
      <c r="B64" s="22" t="s">
        <v>129</v>
      </c>
      <c r="C64" s="22" t="s">
        <v>86</v>
      </c>
      <c r="D64" s="55">
        <v>3.2</v>
      </c>
      <c r="E64" s="22"/>
      <c r="F64" s="52" t="s">
        <v>77</v>
      </c>
      <c r="G64" s="22"/>
    </row>
    <row r="65" spans="1:7" ht="14.25">
      <c r="A65" s="22">
        <v>950</v>
      </c>
      <c r="B65" s="22" t="s">
        <v>129</v>
      </c>
      <c r="C65" s="22" t="s">
        <v>87</v>
      </c>
      <c r="D65" s="55">
        <v>125811.91</v>
      </c>
      <c r="E65" s="22"/>
      <c r="F65" s="52">
        <v>2417.51</v>
      </c>
      <c r="G65" s="22"/>
    </row>
    <row r="66" spans="1:7" ht="14.25">
      <c r="A66" s="22">
        <v>950</v>
      </c>
      <c r="B66" s="22" t="s">
        <v>129</v>
      </c>
      <c r="C66" s="22" t="s">
        <v>88</v>
      </c>
      <c r="D66" s="55">
        <v>39279.77</v>
      </c>
      <c r="E66" s="22" t="s">
        <v>41</v>
      </c>
      <c r="F66" s="52">
        <v>711.15</v>
      </c>
      <c r="G66" s="22" t="s">
        <v>41</v>
      </c>
    </row>
    <row r="67" spans="1:7" ht="14.25">
      <c r="A67" s="22">
        <v>950</v>
      </c>
      <c r="B67" s="22" t="s">
        <v>129</v>
      </c>
      <c r="C67" s="22" t="s">
        <v>89</v>
      </c>
      <c r="D67" s="55">
        <v>98513.86</v>
      </c>
      <c r="E67" s="22" t="s">
        <v>41</v>
      </c>
      <c r="F67" s="52">
        <v>711.15</v>
      </c>
      <c r="G67" s="22" t="s">
        <v>41</v>
      </c>
    </row>
    <row r="68" spans="1:7" ht="14.25">
      <c r="A68" s="22">
        <v>950</v>
      </c>
      <c r="B68" s="22" t="s">
        <v>129</v>
      </c>
      <c r="C68" s="22" t="s">
        <v>90</v>
      </c>
      <c r="D68" s="55">
        <v>2.51</v>
      </c>
      <c r="E68" s="22"/>
      <c r="F68" s="52" t="s">
        <v>77</v>
      </c>
      <c r="G68" s="22"/>
    </row>
    <row r="69" spans="1:7" ht="14.25">
      <c r="A69" s="22">
        <v>950</v>
      </c>
      <c r="B69" s="22" t="s">
        <v>129</v>
      </c>
      <c r="C69" s="22" t="s">
        <v>91</v>
      </c>
      <c r="D69" s="55">
        <v>75711.59</v>
      </c>
      <c r="E69" s="22"/>
      <c r="F69" s="52">
        <v>661</v>
      </c>
      <c r="G69" s="22"/>
    </row>
    <row r="70" spans="1:7" ht="14.25">
      <c r="A70" s="22">
        <v>950</v>
      </c>
      <c r="B70" s="22" t="s">
        <v>129</v>
      </c>
      <c r="C70" s="22" t="s">
        <v>92</v>
      </c>
      <c r="D70" s="55">
        <v>73546.65</v>
      </c>
      <c r="E70" s="22"/>
      <c r="F70" s="52">
        <v>661</v>
      </c>
      <c r="G70" s="22"/>
    </row>
    <row r="71" spans="1:7" ht="14.25">
      <c r="A71" s="22">
        <v>950</v>
      </c>
      <c r="B71" s="22" t="s">
        <v>129</v>
      </c>
      <c r="C71" s="22" t="s">
        <v>93</v>
      </c>
      <c r="D71" s="55">
        <v>911666.36</v>
      </c>
      <c r="E71" s="22"/>
      <c r="F71" s="52">
        <v>661</v>
      </c>
      <c r="G71" s="22"/>
    </row>
    <row r="72" spans="1:7" ht="14.25">
      <c r="A72" s="22">
        <v>950</v>
      </c>
      <c r="B72" s="22" t="s">
        <v>129</v>
      </c>
      <c r="C72" s="22" t="s">
        <v>94</v>
      </c>
      <c r="D72" s="55">
        <v>12.4</v>
      </c>
      <c r="E72" s="22"/>
      <c r="F72" s="52" t="s">
        <v>77</v>
      </c>
      <c r="G72" s="22"/>
    </row>
    <row r="73" spans="1:7" ht="14.25">
      <c r="A73" s="22">
        <v>950</v>
      </c>
      <c r="B73" s="22" t="s">
        <v>129</v>
      </c>
      <c r="C73" s="22" t="s">
        <v>138</v>
      </c>
      <c r="D73" s="55">
        <v>8405321.66</v>
      </c>
      <c r="E73" s="22"/>
      <c r="F73" s="52">
        <v>16193.3</v>
      </c>
      <c r="G73" s="22"/>
    </row>
    <row r="74" spans="1:7" ht="14.25">
      <c r="A74" s="22">
        <v>950</v>
      </c>
      <c r="B74" s="22" t="s">
        <v>129</v>
      </c>
      <c r="C74" s="22" t="s">
        <v>95</v>
      </c>
      <c r="D74" s="55">
        <v>296376.38</v>
      </c>
      <c r="E74" s="22"/>
      <c r="F74" s="52">
        <v>2029.59</v>
      </c>
      <c r="G74" s="22"/>
    </row>
    <row r="75" spans="1:7" ht="14.25">
      <c r="A75" s="22">
        <v>950</v>
      </c>
      <c r="B75" s="22" t="s">
        <v>129</v>
      </c>
      <c r="C75" s="22" t="s">
        <v>96</v>
      </c>
      <c r="D75" s="55">
        <v>807549.34</v>
      </c>
      <c r="E75" s="22"/>
      <c r="F75" s="52">
        <v>2029.59</v>
      </c>
      <c r="G75" s="22"/>
    </row>
    <row r="76" spans="1:7" ht="14.25">
      <c r="A76" s="22">
        <v>950</v>
      </c>
      <c r="B76" s="22" t="s">
        <v>129</v>
      </c>
      <c r="C76" s="22" t="s">
        <v>97</v>
      </c>
      <c r="D76" s="55">
        <v>2.72</v>
      </c>
      <c r="E76" s="22"/>
      <c r="F76" s="52" t="s">
        <v>77</v>
      </c>
      <c r="G76" s="22"/>
    </row>
    <row r="77" spans="1:7" ht="14.25">
      <c r="A77" s="22">
        <v>950</v>
      </c>
      <c r="B77" s="22" t="s">
        <v>129</v>
      </c>
      <c r="C77" s="22" t="s">
        <v>98</v>
      </c>
      <c r="D77" s="55">
        <v>371381.58</v>
      </c>
      <c r="E77" s="22"/>
      <c r="F77" s="52">
        <v>733.97</v>
      </c>
      <c r="G77" s="22"/>
    </row>
    <row r="78" spans="1:7" ht="14.25">
      <c r="A78" s="22">
        <v>950</v>
      </c>
      <c r="B78" s="22" t="s">
        <v>129</v>
      </c>
      <c r="C78" s="22" t="s">
        <v>99</v>
      </c>
      <c r="D78" s="55">
        <v>320945.38</v>
      </c>
      <c r="E78" s="22"/>
      <c r="F78" s="52">
        <v>669.97</v>
      </c>
      <c r="G78" s="22"/>
    </row>
    <row r="79" spans="1:7" ht="14.25">
      <c r="A79" s="22">
        <v>950</v>
      </c>
      <c r="B79" s="22" t="s">
        <v>129</v>
      </c>
      <c r="C79" s="22" t="s">
        <v>100</v>
      </c>
      <c r="D79" s="55">
        <v>2676405.74</v>
      </c>
      <c r="E79" s="22"/>
      <c r="F79" s="52">
        <v>669.97</v>
      </c>
      <c r="G79" s="22"/>
    </row>
    <row r="80" spans="1:7" ht="14.25">
      <c r="A80" s="22">
        <v>950</v>
      </c>
      <c r="B80" s="22" t="s">
        <v>129</v>
      </c>
      <c r="C80" s="22" t="s">
        <v>101</v>
      </c>
      <c r="D80" s="55">
        <v>8.34</v>
      </c>
      <c r="E80" s="22"/>
      <c r="F80" s="52" t="s">
        <v>77</v>
      </c>
      <c r="G80" s="22"/>
    </row>
    <row r="81" spans="1:7" ht="14.25">
      <c r="A81" s="22">
        <v>950</v>
      </c>
      <c r="B81" s="22" t="s">
        <v>129</v>
      </c>
      <c r="C81" s="22" t="s">
        <v>102</v>
      </c>
      <c r="D81" s="55">
        <v>359.52</v>
      </c>
      <c r="E81" s="22"/>
      <c r="F81" s="52">
        <v>1</v>
      </c>
      <c r="G81" s="22"/>
    </row>
    <row r="82" spans="1:7" ht="14.25">
      <c r="A82" s="22">
        <v>950</v>
      </c>
      <c r="B82" s="22" t="s">
        <v>129</v>
      </c>
      <c r="C82" s="22" t="s">
        <v>103</v>
      </c>
      <c r="D82" s="55">
        <v>324.77</v>
      </c>
      <c r="E82" s="22"/>
      <c r="F82" s="52">
        <v>2.19</v>
      </c>
      <c r="G82" s="22" t="s">
        <v>41</v>
      </c>
    </row>
    <row r="83" spans="1:7" ht="14.25">
      <c r="A83" s="22">
        <v>950</v>
      </c>
      <c r="B83" s="22" t="s">
        <v>129</v>
      </c>
      <c r="C83" s="22" t="s">
        <v>104</v>
      </c>
      <c r="D83" s="55">
        <v>3246.29</v>
      </c>
      <c r="E83" s="22"/>
      <c r="F83" s="52">
        <v>2.19</v>
      </c>
      <c r="G83" s="22" t="s">
        <v>41</v>
      </c>
    </row>
    <row r="84" spans="1:7" ht="14.25">
      <c r="A84" s="22">
        <v>950</v>
      </c>
      <c r="B84" s="22" t="s">
        <v>129</v>
      </c>
      <c r="C84" s="22" t="s">
        <v>105</v>
      </c>
      <c r="D84" s="55">
        <v>10</v>
      </c>
      <c r="E84" s="22"/>
      <c r="F84" s="52" t="s">
        <v>77</v>
      </c>
      <c r="G84" s="22"/>
    </row>
    <row r="85" spans="1:7" ht="14.25">
      <c r="A85" s="22">
        <v>950</v>
      </c>
      <c r="B85" s="22" t="s">
        <v>129</v>
      </c>
      <c r="C85" s="22" t="s">
        <v>106</v>
      </c>
      <c r="D85" s="55">
        <v>1943007.3</v>
      </c>
      <c r="E85" s="22"/>
      <c r="F85" s="52">
        <v>7779.15</v>
      </c>
      <c r="G85" s="22"/>
    </row>
    <row r="86" spans="1:7" ht="14.25">
      <c r="A86" s="22">
        <v>950</v>
      </c>
      <c r="B86" s="22" t="s">
        <v>129</v>
      </c>
      <c r="C86" s="22" t="s">
        <v>107</v>
      </c>
      <c r="D86" s="55">
        <v>46705.21</v>
      </c>
      <c r="E86" s="22"/>
      <c r="F86" s="52">
        <v>720.6</v>
      </c>
      <c r="G86" s="22" t="s">
        <v>41</v>
      </c>
    </row>
    <row r="87" spans="1:7" ht="14.25">
      <c r="A87" s="22">
        <v>950</v>
      </c>
      <c r="B87" s="22" t="s">
        <v>129</v>
      </c>
      <c r="C87" s="22" t="s">
        <v>108</v>
      </c>
      <c r="D87" s="55">
        <v>96111.82</v>
      </c>
      <c r="E87" s="22"/>
      <c r="F87" s="52">
        <v>720.6</v>
      </c>
      <c r="G87" s="22" t="s">
        <v>41</v>
      </c>
    </row>
    <row r="88" spans="1:7" ht="14.25">
      <c r="A88" s="22">
        <v>950</v>
      </c>
      <c r="B88" s="22" t="s">
        <v>129</v>
      </c>
      <c r="C88" s="22" t="s">
        <v>109</v>
      </c>
      <c r="D88" s="55">
        <v>2.06</v>
      </c>
      <c r="E88" s="22"/>
      <c r="F88" s="52" t="s">
        <v>77</v>
      </c>
      <c r="G88" s="22"/>
    </row>
    <row r="89" spans="1:7" ht="14.25">
      <c r="A89" s="22">
        <v>950</v>
      </c>
      <c r="B89" s="22" t="s">
        <v>129</v>
      </c>
      <c r="C89" s="22" t="s">
        <v>110</v>
      </c>
      <c r="D89" s="55">
        <v>85203.32</v>
      </c>
      <c r="E89" s="22"/>
      <c r="F89" s="52">
        <v>2627.65</v>
      </c>
      <c r="G89" s="22"/>
    </row>
    <row r="90" spans="1:7" ht="14.25">
      <c r="A90" s="22">
        <v>950</v>
      </c>
      <c r="B90" s="22" t="s">
        <v>129</v>
      </c>
      <c r="C90" s="22" t="s">
        <v>111</v>
      </c>
      <c r="D90" s="55">
        <v>76387.1</v>
      </c>
      <c r="E90" s="22"/>
      <c r="F90" s="52">
        <v>1872.38</v>
      </c>
      <c r="G90" s="22"/>
    </row>
    <row r="91" spans="1:7" ht="14.25">
      <c r="A91" s="22">
        <v>950</v>
      </c>
      <c r="B91" s="22" t="s">
        <v>129</v>
      </c>
      <c r="C91" s="22" t="s">
        <v>112</v>
      </c>
      <c r="D91" s="55">
        <v>712968.71</v>
      </c>
      <c r="E91" s="22"/>
      <c r="F91" s="52">
        <v>1872.38</v>
      </c>
      <c r="G91" s="22"/>
    </row>
    <row r="92" spans="1:7" ht="14.25">
      <c r="A92" s="22">
        <v>950</v>
      </c>
      <c r="B92" s="22" t="s">
        <v>129</v>
      </c>
      <c r="C92" s="22" t="s">
        <v>113</v>
      </c>
      <c r="D92" s="55">
        <v>9.33</v>
      </c>
      <c r="E92" s="22"/>
      <c r="F92" s="52" t="s">
        <v>77</v>
      </c>
      <c r="G92" s="22"/>
    </row>
    <row r="93" spans="1:7" ht="14.25">
      <c r="A93" s="22">
        <v>950</v>
      </c>
      <c r="B93" s="22" t="s">
        <v>129</v>
      </c>
      <c r="C93" s="22" t="s">
        <v>114</v>
      </c>
      <c r="D93" s="55">
        <v>31883.14</v>
      </c>
      <c r="E93" s="22"/>
      <c r="F93" s="52">
        <v>859.41</v>
      </c>
      <c r="G93" s="22"/>
    </row>
    <row r="94" spans="1:7" ht="14.25">
      <c r="A94" s="22">
        <v>950</v>
      </c>
      <c r="B94" s="22" t="s">
        <v>129</v>
      </c>
      <c r="C94" s="22" t="s">
        <v>115</v>
      </c>
      <c r="D94" s="55">
        <v>26397.02</v>
      </c>
      <c r="E94" s="22"/>
      <c r="F94" s="52">
        <v>679.44</v>
      </c>
      <c r="G94" s="22"/>
    </row>
    <row r="95" spans="1:7" ht="14.25">
      <c r="A95" s="22">
        <v>950</v>
      </c>
      <c r="B95" s="22" t="s">
        <v>129</v>
      </c>
      <c r="C95" s="22" t="s">
        <v>116</v>
      </c>
      <c r="D95" s="55">
        <v>133547.54</v>
      </c>
      <c r="E95" s="22"/>
      <c r="F95" s="52">
        <v>679.44</v>
      </c>
      <c r="G95" s="22"/>
    </row>
    <row r="96" spans="1:7" ht="14.25">
      <c r="A96" s="22">
        <v>950</v>
      </c>
      <c r="B96" s="22" t="s">
        <v>129</v>
      </c>
      <c r="C96" s="22" t="s">
        <v>117</v>
      </c>
      <c r="D96" s="55">
        <v>5.06</v>
      </c>
      <c r="E96" s="22"/>
      <c r="F96" s="52" t="s">
        <v>77</v>
      </c>
      <c r="G96" s="22"/>
    </row>
    <row r="97" spans="1:7" ht="14.25">
      <c r="A97" s="22">
        <v>950</v>
      </c>
      <c r="B97" s="22" t="s">
        <v>129</v>
      </c>
      <c r="C97" s="22" t="s">
        <v>118</v>
      </c>
      <c r="D97" s="55">
        <v>3205.52</v>
      </c>
      <c r="E97" s="22"/>
      <c r="F97" s="52">
        <v>282.24</v>
      </c>
      <c r="G97" s="22"/>
    </row>
    <row r="98" spans="1:7" ht="14.25">
      <c r="A98" s="22">
        <v>950</v>
      </c>
      <c r="B98" s="22" t="s">
        <v>129</v>
      </c>
      <c r="C98" s="22" t="s">
        <v>119</v>
      </c>
      <c r="D98" s="55">
        <v>1584.12</v>
      </c>
      <c r="E98" s="22"/>
      <c r="F98" s="52">
        <v>205.57</v>
      </c>
      <c r="G98" s="22" t="s">
        <v>41</v>
      </c>
    </row>
    <row r="99" spans="1:7" ht="14.25">
      <c r="A99" s="22">
        <v>950</v>
      </c>
      <c r="B99" s="22" t="s">
        <v>129</v>
      </c>
      <c r="C99" s="22" t="s">
        <v>120</v>
      </c>
      <c r="D99" s="55">
        <v>7237.57</v>
      </c>
      <c r="E99" s="22"/>
      <c r="F99" s="52">
        <v>205.57</v>
      </c>
      <c r="G99" s="22" t="s">
        <v>41</v>
      </c>
    </row>
    <row r="100" spans="1:7" ht="14.25">
      <c r="A100" s="22">
        <v>950</v>
      </c>
      <c r="B100" s="22" t="s">
        <v>129</v>
      </c>
      <c r="C100" s="22" t="s">
        <v>121</v>
      </c>
      <c r="D100" s="55">
        <v>4.57</v>
      </c>
      <c r="E100" s="22"/>
      <c r="F100" s="52" t="s">
        <v>77</v>
      </c>
      <c r="G100" s="22"/>
    </row>
    <row r="101" spans="1:7" ht="14.25">
      <c r="A101" s="22">
        <v>950</v>
      </c>
      <c r="B101" s="22" t="s">
        <v>129</v>
      </c>
      <c r="C101" s="22" t="s">
        <v>122</v>
      </c>
      <c r="D101" s="55">
        <v>89993.5</v>
      </c>
      <c r="E101" s="22"/>
      <c r="F101" s="52">
        <v>3284.56</v>
      </c>
      <c r="G101" s="22"/>
    </row>
    <row r="102" spans="1:7" ht="14.25">
      <c r="A102" s="22">
        <v>950</v>
      </c>
      <c r="B102" s="22" t="s">
        <v>129</v>
      </c>
      <c r="C102" s="22" t="s">
        <v>123</v>
      </c>
      <c r="D102" s="55">
        <v>79161.67</v>
      </c>
      <c r="E102" s="22"/>
      <c r="F102" s="52">
        <v>2893.35</v>
      </c>
      <c r="G102" s="22"/>
    </row>
    <row r="103" spans="1:7" ht="14.25">
      <c r="A103" s="22">
        <v>950</v>
      </c>
      <c r="B103" s="22" t="s">
        <v>129</v>
      </c>
      <c r="C103" s="22" t="s">
        <v>124</v>
      </c>
      <c r="D103" s="55">
        <v>414611.36</v>
      </c>
      <c r="E103" s="22"/>
      <c r="F103" s="52">
        <v>2893.35</v>
      </c>
      <c r="G103" s="22"/>
    </row>
    <row r="104" spans="1:7" ht="14.25">
      <c r="A104" s="22">
        <v>950</v>
      </c>
      <c r="B104" s="22" t="s">
        <v>129</v>
      </c>
      <c r="C104" s="22" t="s">
        <v>125</v>
      </c>
      <c r="D104" s="55">
        <v>5.24</v>
      </c>
      <c r="E104" s="22"/>
      <c r="F104" s="52" t="s">
        <v>77</v>
      </c>
      <c r="G104" s="22"/>
    </row>
    <row r="105" spans="1:7" ht="14.25">
      <c r="A105" s="22">
        <v>950</v>
      </c>
      <c r="B105" s="22" t="s">
        <v>129</v>
      </c>
      <c r="C105" s="22" t="s">
        <v>126</v>
      </c>
      <c r="D105" s="55">
        <v>10195.35</v>
      </c>
      <c r="E105" s="22" t="s">
        <v>41</v>
      </c>
      <c r="F105" s="52">
        <v>207.74</v>
      </c>
      <c r="G105" s="22" t="s">
        <v>41</v>
      </c>
    </row>
    <row r="106" spans="1:7" ht="14.25">
      <c r="A106" s="22">
        <v>950</v>
      </c>
      <c r="B106" s="22" t="s">
        <v>129</v>
      </c>
      <c r="C106" s="22" t="s">
        <v>127</v>
      </c>
      <c r="D106" s="55">
        <v>31891.6</v>
      </c>
      <c r="E106" s="22" t="s">
        <v>41</v>
      </c>
      <c r="F106" s="52">
        <v>207.74</v>
      </c>
      <c r="G106" s="22" t="s">
        <v>41</v>
      </c>
    </row>
    <row r="107" spans="1:7" ht="14.25">
      <c r="A107" s="22">
        <v>950</v>
      </c>
      <c r="B107" s="22" t="s">
        <v>129</v>
      </c>
      <c r="C107" s="22" t="s">
        <v>128</v>
      </c>
      <c r="D107" s="55">
        <v>3.13</v>
      </c>
      <c r="E107" s="22" t="s">
        <v>41</v>
      </c>
      <c r="F107" s="52" t="s">
        <v>77</v>
      </c>
      <c r="G107" s="22"/>
    </row>
    <row r="110" ht="14.25">
      <c r="A110" s="51" t="s">
        <v>131</v>
      </c>
    </row>
    <row r="111" ht="14.25">
      <c r="A111" s="51" t="s">
        <v>132</v>
      </c>
    </row>
    <row r="112" ht="14.25">
      <c r="A112" s="51" t="s">
        <v>133</v>
      </c>
    </row>
    <row r="113" ht="14.25">
      <c r="A113" s="51" t="s">
        <v>134</v>
      </c>
    </row>
    <row r="114" ht="14.25">
      <c r="A114" s="51" t="s">
        <v>135</v>
      </c>
    </row>
    <row r="116" ht="14.25">
      <c r="A116" s="8" t="s">
        <v>6</v>
      </c>
    </row>
  </sheetData>
  <sheetProtection sheet="1"/>
  <mergeCells count="2">
    <mergeCell ref="A4:C4"/>
    <mergeCell ref="A1:G1"/>
  </mergeCells>
  <hyperlinks>
    <hyperlink ref="A116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56" customWidth="1"/>
    <col min="5" max="7" width="13.625" style="0" customWidth="1"/>
    <col min="8" max="12" width="9.00390625" style="0" customWidth="1"/>
    <col min="16" max="16" width="16.00390625" style="0" customWidth="1"/>
  </cols>
  <sheetData>
    <row r="1" spans="1:13" ht="67.5" customHeight="1">
      <c r="A1" s="59" t="s">
        <v>0</v>
      </c>
      <c r="B1" s="59"/>
      <c r="C1" s="59"/>
      <c r="D1" s="59"/>
      <c r="E1" s="59"/>
      <c r="F1" s="59"/>
      <c r="G1" s="59"/>
      <c r="H1" s="41"/>
      <c r="I1" s="41"/>
      <c r="J1" s="41"/>
      <c r="K1" s="41"/>
      <c r="L1" s="41"/>
      <c r="M1" s="41"/>
    </row>
    <row r="2" spans="1:16" ht="22.5" customHeight="1">
      <c r="A2" s="49" t="s">
        <v>22</v>
      </c>
      <c r="B2" s="7"/>
      <c r="D2" s="54"/>
      <c r="P2" s="11"/>
    </row>
    <row r="3" spans="1:16" ht="12.75" customHeight="1">
      <c r="A3" s="2" t="str">
        <f>Contents!A3</f>
        <v>Released at 11:30 am (Canberra time) 24 Sep 2015</v>
      </c>
      <c r="B3" s="2"/>
      <c r="D3" s="54"/>
      <c r="P3" s="12"/>
    </row>
    <row r="4" spans="1:16" ht="25.5" customHeight="1">
      <c r="A4" s="17" t="s">
        <v>29</v>
      </c>
      <c r="B4" s="9"/>
      <c r="D4" s="54"/>
      <c r="P4" s="15"/>
    </row>
    <row r="5" spans="1:16" ht="14.25">
      <c r="A5" s="40"/>
      <c r="B5" s="40"/>
      <c r="C5" s="53"/>
      <c r="D5" s="57"/>
      <c r="E5" s="53"/>
      <c r="F5" s="53"/>
      <c r="G5" s="53"/>
      <c r="H5" s="53"/>
      <c r="I5" s="53"/>
      <c r="J5" s="53"/>
      <c r="K5" s="53"/>
      <c r="L5" s="53"/>
      <c r="P5" s="13"/>
    </row>
    <row r="6" spans="1:12" ht="56.25">
      <c r="A6" s="43" t="s">
        <v>8</v>
      </c>
      <c r="B6" s="43" t="s">
        <v>9</v>
      </c>
      <c r="C6" s="43" t="s">
        <v>10</v>
      </c>
      <c r="D6" s="44" t="s">
        <v>15</v>
      </c>
      <c r="E6" s="44" t="s">
        <v>16</v>
      </c>
      <c r="F6" s="44" t="s">
        <v>17</v>
      </c>
      <c r="G6" s="44" t="s">
        <v>18</v>
      </c>
      <c r="H6" s="39"/>
      <c r="I6" s="39"/>
      <c r="J6" s="39"/>
      <c r="K6" s="39"/>
      <c r="L6" s="39"/>
    </row>
    <row r="7" spans="1:12" ht="14.25" customHeight="1">
      <c r="A7" s="22">
        <v>955</v>
      </c>
      <c r="B7" s="22" t="s">
        <v>130</v>
      </c>
      <c r="C7" s="22" t="s">
        <v>31</v>
      </c>
      <c r="D7" s="55">
        <v>315575546.39</v>
      </c>
      <c r="E7" s="22"/>
      <c r="F7" s="52">
        <v>77560.36</v>
      </c>
      <c r="G7" s="22"/>
      <c r="H7" s="42"/>
      <c r="I7" s="42"/>
      <c r="J7" s="42"/>
      <c r="K7" s="42"/>
      <c r="L7" s="42"/>
    </row>
    <row r="8" spans="1:12" ht="14.25" customHeight="1">
      <c r="A8" s="22">
        <v>955</v>
      </c>
      <c r="B8" s="22" t="s">
        <v>130</v>
      </c>
      <c r="C8" s="22" t="s">
        <v>32</v>
      </c>
      <c r="D8" s="55">
        <v>77560.36</v>
      </c>
      <c r="E8" s="22"/>
      <c r="F8" s="52">
        <v>77560.36</v>
      </c>
      <c r="G8" s="22"/>
      <c r="H8" s="38"/>
      <c r="I8" s="38"/>
      <c r="J8" s="38"/>
      <c r="K8" s="38"/>
      <c r="L8" s="38"/>
    </row>
    <row r="9" spans="1:12" ht="14.25" customHeight="1">
      <c r="A9" s="22">
        <v>955</v>
      </c>
      <c r="B9" s="22" t="s">
        <v>130</v>
      </c>
      <c r="C9" s="22" t="s">
        <v>33</v>
      </c>
      <c r="D9" s="55">
        <v>21659.15</v>
      </c>
      <c r="E9" s="22"/>
      <c r="F9" s="52">
        <v>21659.15</v>
      </c>
      <c r="G9" s="22"/>
      <c r="H9" s="38"/>
      <c r="I9" s="38"/>
      <c r="J9" s="38"/>
      <c r="K9" s="38"/>
      <c r="L9" s="38"/>
    </row>
    <row r="10" spans="1:16" ht="14.25" customHeight="1">
      <c r="A10" s="22">
        <v>955</v>
      </c>
      <c r="B10" s="22" t="s">
        <v>130</v>
      </c>
      <c r="C10" s="22" t="s">
        <v>34</v>
      </c>
      <c r="D10" s="55">
        <v>902136.09</v>
      </c>
      <c r="E10" s="22"/>
      <c r="F10" s="52">
        <v>4593.38</v>
      </c>
      <c r="G10" s="22"/>
      <c r="H10" s="38"/>
      <c r="I10" s="38"/>
      <c r="J10" s="38"/>
      <c r="K10" s="38"/>
      <c r="L10" s="38"/>
      <c r="P10" s="10"/>
    </row>
    <row r="11" spans="1:16" ht="14.25" customHeight="1">
      <c r="A11" s="22">
        <v>955</v>
      </c>
      <c r="B11" s="22" t="s">
        <v>130</v>
      </c>
      <c r="C11" s="22" t="s">
        <v>35</v>
      </c>
      <c r="D11" s="55">
        <v>647558.01</v>
      </c>
      <c r="E11" s="22"/>
      <c r="F11" s="52">
        <v>39479.44</v>
      </c>
      <c r="G11" s="22"/>
      <c r="H11" s="38"/>
      <c r="I11" s="38"/>
      <c r="J11" s="38"/>
      <c r="K11" s="38"/>
      <c r="L11" s="38"/>
      <c r="P11" s="14"/>
    </row>
    <row r="12" spans="1:16" ht="14.25" customHeight="1">
      <c r="A12" s="22">
        <v>955</v>
      </c>
      <c r="B12" s="22" t="s">
        <v>130</v>
      </c>
      <c r="C12" s="22" t="s">
        <v>36</v>
      </c>
      <c r="D12" s="55">
        <v>382204.3</v>
      </c>
      <c r="E12" s="22"/>
      <c r="F12" s="52">
        <v>4770.88</v>
      </c>
      <c r="G12" s="22"/>
      <c r="H12" s="37"/>
      <c r="I12" s="37"/>
      <c r="J12" s="37"/>
      <c r="K12" s="37"/>
      <c r="L12" s="37"/>
      <c r="P12" s="14"/>
    </row>
    <row r="13" spans="1:16" ht="14.25" customHeight="1">
      <c r="A13" s="22">
        <v>955</v>
      </c>
      <c r="B13" s="22" t="s">
        <v>130</v>
      </c>
      <c r="C13" s="22" t="s">
        <v>37</v>
      </c>
      <c r="D13" s="55">
        <v>249038.1</v>
      </c>
      <c r="E13" s="22"/>
      <c r="F13" s="52">
        <v>11313.34</v>
      </c>
      <c r="G13" s="22"/>
      <c r="H13" s="42"/>
      <c r="I13" s="42"/>
      <c r="J13" s="42"/>
      <c r="K13" s="42"/>
      <c r="L13" s="42"/>
      <c r="P13" s="14"/>
    </row>
    <row r="14" spans="1:16" ht="14.25" customHeight="1">
      <c r="A14" s="22">
        <v>955</v>
      </c>
      <c r="B14" s="22" t="s">
        <v>130</v>
      </c>
      <c r="C14" s="22" t="s">
        <v>38</v>
      </c>
      <c r="D14" s="55">
        <v>631242.4</v>
      </c>
      <c r="E14" s="22"/>
      <c r="F14" s="52">
        <v>15474.12</v>
      </c>
      <c r="G14" s="22"/>
      <c r="H14" s="38"/>
      <c r="I14" s="38"/>
      <c r="J14" s="38"/>
      <c r="K14" s="38"/>
      <c r="L14" s="38"/>
      <c r="P14" s="14"/>
    </row>
    <row r="15" spans="1:16" ht="14.25" customHeight="1">
      <c r="A15" s="22">
        <v>955</v>
      </c>
      <c r="B15" s="22" t="s">
        <v>130</v>
      </c>
      <c r="C15" s="22" t="s">
        <v>39</v>
      </c>
      <c r="D15" s="55">
        <v>1224342.4</v>
      </c>
      <c r="E15" s="22"/>
      <c r="F15" s="52">
        <v>29126.46</v>
      </c>
      <c r="G15" s="22"/>
      <c r="H15" s="38"/>
      <c r="I15" s="38"/>
      <c r="J15" s="38"/>
      <c r="K15" s="38"/>
      <c r="L15" s="38"/>
      <c r="P15" s="14"/>
    </row>
    <row r="16" spans="1:16" ht="14.25" customHeight="1">
      <c r="A16" s="22">
        <v>955</v>
      </c>
      <c r="B16" s="22" t="s">
        <v>130</v>
      </c>
      <c r="C16" s="22" t="s">
        <v>40</v>
      </c>
      <c r="D16" s="55">
        <v>75193.75</v>
      </c>
      <c r="E16" s="22"/>
      <c r="F16" s="52">
        <v>1300.39</v>
      </c>
      <c r="G16" s="22" t="s">
        <v>41</v>
      </c>
      <c r="H16" s="37"/>
      <c r="I16" s="37"/>
      <c r="J16" s="37"/>
      <c r="K16" s="37"/>
      <c r="L16" s="37"/>
      <c r="P16" s="14"/>
    </row>
    <row r="17" spans="1:12" ht="14.25" customHeight="1">
      <c r="A17" s="22">
        <v>955</v>
      </c>
      <c r="B17" s="22" t="s">
        <v>130</v>
      </c>
      <c r="C17" s="22" t="s">
        <v>42</v>
      </c>
      <c r="D17" s="55">
        <v>50069.85</v>
      </c>
      <c r="E17" s="22"/>
      <c r="F17" s="52">
        <v>9464.69</v>
      </c>
      <c r="G17" s="22"/>
      <c r="H17" s="42"/>
      <c r="I17" s="42"/>
      <c r="J17" s="42"/>
      <c r="K17" s="42"/>
      <c r="L17" s="42"/>
    </row>
    <row r="18" spans="1:12" ht="14.25" customHeight="1">
      <c r="A18" s="22">
        <v>955</v>
      </c>
      <c r="B18" s="22" t="s">
        <v>130</v>
      </c>
      <c r="C18" s="22" t="s">
        <v>139</v>
      </c>
      <c r="D18" s="55">
        <v>6653.87</v>
      </c>
      <c r="E18" s="22" t="s">
        <v>41</v>
      </c>
      <c r="F18" s="52">
        <v>421.93</v>
      </c>
      <c r="G18" s="22" t="s">
        <v>41</v>
      </c>
      <c r="H18" s="38"/>
      <c r="I18" s="38"/>
      <c r="J18" s="38"/>
      <c r="K18" s="38"/>
      <c r="L18" s="38"/>
    </row>
    <row r="19" spans="1:12" ht="14.25" customHeight="1">
      <c r="A19" s="22">
        <v>955</v>
      </c>
      <c r="B19" s="22" t="s">
        <v>130</v>
      </c>
      <c r="C19" s="22" t="s">
        <v>43</v>
      </c>
      <c r="D19" s="55">
        <v>3537196.39</v>
      </c>
      <c r="E19" s="22"/>
      <c r="F19" s="52">
        <v>68674.32</v>
      </c>
      <c r="G19" s="22"/>
      <c r="H19" s="38"/>
      <c r="I19" s="38"/>
      <c r="J19" s="38"/>
      <c r="K19" s="38"/>
      <c r="L19" s="38"/>
    </row>
    <row r="20" spans="1:12" ht="14.25" customHeight="1">
      <c r="A20" s="22">
        <v>955</v>
      </c>
      <c r="B20" s="22" t="s">
        <v>130</v>
      </c>
      <c r="C20" s="22" t="s">
        <v>44</v>
      </c>
      <c r="D20" s="55">
        <v>266714.55</v>
      </c>
      <c r="E20" s="22"/>
      <c r="F20" s="52">
        <v>2380.21</v>
      </c>
      <c r="G20" s="22"/>
      <c r="H20" s="37"/>
      <c r="I20" s="37"/>
      <c r="J20" s="37"/>
      <c r="K20" s="37"/>
      <c r="L20" s="37"/>
    </row>
    <row r="21" spans="1:12" ht="14.25" customHeight="1">
      <c r="A21" s="22">
        <v>955</v>
      </c>
      <c r="B21" s="22" t="s">
        <v>130</v>
      </c>
      <c r="C21" s="22" t="s">
        <v>45</v>
      </c>
      <c r="D21" s="55">
        <v>88039.59</v>
      </c>
      <c r="E21" s="22"/>
      <c r="F21" s="52">
        <v>5041.87</v>
      </c>
      <c r="G21" s="22"/>
      <c r="H21" s="42"/>
      <c r="I21" s="42"/>
      <c r="J21" s="42"/>
      <c r="K21" s="42"/>
      <c r="L21" s="42"/>
    </row>
    <row r="22" spans="1:12" ht="14.25" customHeight="1">
      <c r="A22" s="22">
        <v>955</v>
      </c>
      <c r="B22" s="22" t="s">
        <v>130</v>
      </c>
      <c r="C22" s="22" t="s">
        <v>46</v>
      </c>
      <c r="D22" s="55">
        <v>22594.17</v>
      </c>
      <c r="E22" s="22" t="s">
        <v>52</v>
      </c>
      <c r="F22" s="52">
        <v>549.33</v>
      </c>
      <c r="G22" s="22" t="s">
        <v>41</v>
      </c>
      <c r="H22" s="38"/>
      <c r="I22" s="38"/>
      <c r="J22" s="38"/>
      <c r="K22" s="38"/>
      <c r="L22" s="38"/>
    </row>
    <row r="23" spans="1:12" ht="14.25" customHeight="1">
      <c r="A23" s="22">
        <v>955</v>
      </c>
      <c r="B23" s="22" t="s">
        <v>130</v>
      </c>
      <c r="C23" s="22" t="s">
        <v>47</v>
      </c>
      <c r="D23" s="55">
        <v>58674.34</v>
      </c>
      <c r="E23" s="22"/>
      <c r="F23" s="52">
        <v>3444.76</v>
      </c>
      <c r="G23" s="22"/>
      <c r="H23" s="38"/>
      <c r="I23" s="38"/>
      <c r="J23" s="38"/>
      <c r="K23" s="38"/>
      <c r="L23" s="38"/>
    </row>
    <row r="24" spans="1:12" ht="14.25" customHeight="1">
      <c r="A24" s="22">
        <v>955</v>
      </c>
      <c r="B24" s="22" t="s">
        <v>130</v>
      </c>
      <c r="C24" s="22" t="s">
        <v>48</v>
      </c>
      <c r="D24" s="55">
        <v>51429.13</v>
      </c>
      <c r="E24" s="22" t="s">
        <v>41</v>
      </c>
      <c r="F24" s="52">
        <v>1789.43</v>
      </c>
      <c r="G24" s="22"/>
      <c r="H24" s="37"/>
      <c r="I24" s="37"/>
      <c r="J24" s="37"/>
      <c r="K24" s="37"/>
      <c r="L24" s="37"/>
    </row>
    <row r="25" spans="1:12" ht="14.25" customHeight="1">
      <c r="A25" s="22">
        <v>955</v>
      </c>
      <c r="B25" s="22" t="s">
        <v>130</v>
      </c>
      <c r="C25" s="22" t="s">
        <v>49</v>
      </c>
      <c r="D25" s="55">
        <v>153199.93</v>
      </c>
      <c r="E25" s="22"/>
      <c r="F25" s="52">
        <v>3575.83</v>
      </c>
      <c r="G25" s="22"/>
      <c r="H25" s="42"/>
      <c r="I25" s="42"/>
      <c r="J25" s="42"/>
      <c r="K25" s="42"/>
      <c r="L25" s="42"/>
    </row>
    <row r="26" spans="1:12" ht="14.25" customHeight="1">
      <c r="A26" s="22">
        <v>955</v>
      </c>
      <c r="B26" s="22" t="s">
        <v>130</v>
      </c>
      <c r="C26" s="22" t="s">
        <v>50</v>
      </c>
      <c r="D26" s="55">
        <v>163379.33</v>
      </c>
      <c r="E26" s="22"/>
      <c r="F26" s="52">
        <v>1689.39</v>
      </c>
      <c r="G26" s="22"/>
      <c r="H26" s="38"/>
      <c r="I26" s="38"/>
      <c r="J26" s="38"/>
      <c r="K26" s="38"/>
      <c r="L26" s="38"/>
    </row>
    <row r="27" spans="1:12" ht="14.25" customHeight="1">
      <c r="A27" s="22">
        <v>955</v>
      </c>
      <c r="B27" s="22" t="s">
        <v>130</v>
      </c>
      <c r="C27" s="22" t="s">
        <v>51</v>
      </c>
      <c r="D27" s="55">
        <v>27187.76</v>
      </c>
      <c r="E27" s="22"/>
      <c r="F27" s="52">
        <v>1439.06</v>
      </c>
      <c r="G27" s="22"/>
      <c r="H27" s="38"/>
      <c r="I27" s="38"/>
      <c r="J27" s="38"/>
      <c r="K27" s="38"/>
      <c r="L27" s="38"/>
    </row>
    <row r="28" spans="1:12" ht="14.25" customHeight="1">
      <c r="A28" s="22">
        <v>955</v>
      </c>
      <c r="B28" s="22" t="s">
        <v>130</v>
      </c>
      <c r="C28" s="22" t="s">
        <v>140</v>
      </c>
      <c r="D28" s="55">
        <v>6030.56</v>
      </c>
      <c r="E28" s="22" t="s">
        <v>41</v>
      </c>
      <c r="F28" s="52">
        <v>357.48</v>
      </c>
      <c r="G28" s="22" t="s">
        <v>41</v>
      </c>
      <c r="H28" s="37"/>
      <c r="I28" s="37"/>
      <c r="J28" s="37"/>
      <c r="K28" s="37"/>
      <c r="L28" s="37"/>
    </row>
    <row r="29" spans="1:12" ht="14.25" customHeight="1">
      <c r="A29" s="22">
        <v>955</v>
      </c>
      <c r="B29" s="22" t="s">
        <v>130</v>
      </c>
      <c r="C29" s="22" t="s">
        <v>141</v>
      </c>
      <c r="D29" s="55">
        <v>837249.36</v>
      </c>
      <c r="E29" s="22"/>
      <c r="F29" s="52">
        <v>16675.88</v>
      </c>
      <c r="G29" s="22"/>
      <c r="H29" s="42"/>
      <c r="I29" s="42"/>
      <c r="J29" s="42"/>
      <c r="K29" s="42"/>
      <c r="L29" s="42"/>
    </row>
    <row r="30" spans="1:12" ht="14.25" customHeight="1">
      <c r="A30" s="22">
        <v>955</v>
      </c>
      <c r="B30" s="22" t="s">
        <v>130</v>
      </c>
      <c r="C30" s="22" t="s">
        <v>53</v>
      </c>
      <c r="D30" s="55">
        <v>5273.31</v>
      </c>
      <c r="E30" s="22"/>
      <c r="F30" s="52">
        <v>5273.31</v>
      </c>
      <c r="G30" s="22"/>
      <c r="H30" s="38"/>
      <c r="I30" s="38"/>
      <c r="J30" s="38"/>
      <c r="K30" s="38"/>
      <c r="L30" s="38"/>
    </row>
    <row r="31" spans="1:12" ht="14.25" customHeight="1">
      <c r="A31" s="22">
        <v>955</v>
      </c>
      <c r="B31" s="22" t="s">
        <v>130</v>
      </c>
      <c r="C31" s="22" t="s">
        <v>54</v>
      </c>
      <c r="D31" s="55">
        <v>1053.25</v>
      </c>
      <c r="E31" s="22"/>
      <c r="F31" s="52">
        <v>1053.25</v>
      </c>
      <c r="G31" s="22"/>
      <c r="H31" s="38"/>
      <c r="I31" s="38"/>
      <c r="J31" s="38"/>
      <c r="K31" s="38"/>
      <c r="L31" s="38"/>
    </row>
    <row r="32" spans="1:12" ht="14.25" customHeight="1">
      <c r="A32" s="22">
        <v>955</v>
      </c>
      <c r="B32" s="22" t="s">
        <v>130</v>
      </c>
      <c r="C32" s="22" t="s">
        <v>55</v>
      </c>
      <c r="D32" s="55">
        <v>1580.81</v>
      </c>
      <c r="E32" s="22"/>
      <c r="F32" s="52">
        <v>1580.81</v>
      </c>
      <c r="G32" s="22"/>
      <c r="H32" s="37"/>
      <c r="I32" s="37"/>
      <c r="J32" s="37"/>
      <c r="K32" s="37"/>
      <c r="L32" s="37"/>
    </row>
    <row r="33" spans="1:12" ht="14.25" customHeight="1">
      <c r="A33" s="22">
        <v>955</v>
      </c>
      <c r="B33" s="22" t="s">
        <v>130</v>
      </c>
      <c r="C33" s="22" t="s">
        <v>142</v>
      </c>
      <c r="D33" s="55">
        <v>1096.68</v>
      </c>
      <c r="E33" s="22"/>
      <c r="F33" s="52">
        <v>1096.68</v>
      </c>
      <c r="G33" s="22"/>
      <c r="H33" s="36"/>
      <c r="I33" s="36"/>
      <c r="J33" s="36"/>
      <c r="K33" s="36"/>
      <c r="L33" s="36"/>
    </row>
    <row r="34" spans="1:7" ht="14.25" customHeight="1">
      <c r="A34" s="22">
        <v>955</v>
      </c>
      <c r="B34" s="22" t="s">
        <v>130</v>
      </c>
      <c r="C34" s="22" t="s">
        <v>56</v>
      </c>
      <c r="D34" s="55">
        <v>1030.28</v>
      </c>
      <c r="E34" s="22" t="s">
        <v>41</v>
      </c>
      <c r="F34" s="52">
        <v>1030.28</v>
      </c>
      <c r="G34" s="22" t="s">
        <v>41</v>
      </c>
    </row>
    <row r="35" spans="1:7" ht="14.25" customHeight="1">
      <c r="A35" s="22">
        <v>955</v>
      </c>
      <c r="B35" s="22" t="s">
        <v>130</v>
      </c>
      <c r="C35" s="22" t="s">
        <v>57</v>
      </c>
      <c r="D35" s="55">
        <v>9748.02</v>
      </c>
      <c r="E35" s="22"/>
      <c r="F35" s="52">
        <v>9748.02</v>
      </c>
      <c r="G35" s="22"/>
    </row>
    <row r="36" spans="1:7" ht="14.25">
      <c r="A36" s="22">
        <v>955</v>
      </c>
      <c r="B36" s="22" t="s">
        <v>130</v>
      </c>
      <c r="C36" s="22" t="s">
        <v>58</v>
      </c>
      <c r="D36" s="55">
        <v>7923.24</v>
      </c>
      <c r="E36" s="22"/>
      <c r="F36" s="52">
        <v>7923.24</v>
      </c>
      <c r="G36" s="22"/>
    </row>
    <row r="37" spans="1:7" ht="14.25">
      <c r="A37" s="22">
        <v>955</v>
      </c>
      <c r="B37" s="22" t="s">
        <v>130</v>
      </c>
      <c r="C37" s="22" t="s">
        <v>59</v>
      </c>
      <c r="D37" s="55">
        <v>6518.65</v>
      </c>
      <c r="E37" s="22"/>
      <c r="F37" s="52">
        <v>6518.65</v>
      </c>
      <c r="G37" s="22"/>
    </row>
    <row r="38" spans="1:7" ht="14.25">
      <c r="A38" s="22">
        <v>955</v>
      </c>
      <c r="B38" s="22" t="s">
        <v>130</v>
      </c>
      <c r="C38" s="22" t="s">
        <v>137</v>
      </c>
      <c r="D38" s="55">
        <v>23316.91</v>
      </c>
      <c r="E38" s="22"/>
      <c r="F38" s="52">
        <v>23316.91</v>
      </c>
      <c r="G38" s="22"/>
    </row>
    <row r="39" spans="1:7" ht="14.25">
      <c r="A39" s="22">
        <v>955</v>
      </c>
      <c r="B39" s="22" t="s">
        <v>130</v>
      </c>
      <c r="C39" s="22" t="s">
        <v>60</v>
      </c>
      <c r="D39" s="55" t="s">
        <v>68</v>
      </c>
      <c r="E39" s="22"/>
      <c r="F39" s="52">
        <v>9945.4</v>
      </c>
      <c r="G39" s="22"/>
    </row>
    <row r="40" spans="1:7" ht="14.25">
      <c r="A40" s="22">
        <v>955</v>
      </c>
      <c r="B40" s="22" t="s">
        <v>130</v>
      </c>
      <c r="C40" s="22" t="s">
        <v>61</v>
      </c>
      <c r="D40" s="55">
        <v>11413230.05</v>
      </c>
      <c r="E40" s="22" t="s">
        <v>52</v>
      </c>
      <c r="F40" s="52">
        <v>9945.4</v>
      </c>
      <c r="G40" s="22"/>
    </row>
    <row r="41" spans="1:7" ht="14.25">
      <c r="A41" s="22">
        <v>955</v>
      </c>
      <c r="B41" s="22" t="s">
        <v>130</v>
      </c>
      <c r="C41" s="22" t="s">
        <v>62</v>
      </c>
      <c r="D41" s="55">
        <v>41048289.78</v>
      </c>
      <c r="E41" s="22"/>
      <c r="F41" s="52">
        <v>4133.02</v>
      </c>
      <c r="G41" s="22"/>
    </row>
    <row r="42" spans="1:7" ht="14.25">
      <c r="A42" s="22">
        <v>955</v>
      </c>
      <c r="B42" s="22" t="s">
        <v>130</v>
      </c>
      <c r="C42" s="22" t="s">
        <v>63</v>
      </c>
      <c r="D42" s="55">
        <v>899831.55</v>
      </c>
      <c r="E42" s="22"/>
      <c r="F42" s="52">
        <v>4133.02</v>
      </c>
      <c r="G42" s="22"/>
    </row>
    <row r="43" spans="1:7" ht="14.25">
      <c r="A43" s="22">
        <v>955</v>
      </c>
      <c r="B43" s="22" t="s">
        <v>130</v>
      </c>
      <c r="C43" s="22" t="s">
        <v>64</v>
      </c>
      <c r="D43" s="55" t="s">
        <v>68</v>
      </c>
      <c r="E43" s="22"/>
      <c r="F43" s="52">
        <v>1505.68</v>
      </c>
      <c r="G43" s="22"/>
    </row>
    <row r="44" spans="1:7" ht="14.25">
      <c r="A44" s="22">
        <v>955</v>
      </c>
      <c r="B44" s="22" t="s">
        <v>130</v>
      </c>
      <c r="C44" s="22" t="s">
        <v>65</v>
      </c>
      <c r="D44" s="55">
        <v>4274132.17</v>
      </c>
      <c r="E44" s="22" t="s">
        <v>41</v>
      </c>
      <c r="F44" s="52">
        <v>760.97</v>
      </c>
      <c r="G44" s="22" t="s">
        <v>41</v>
      </c>
    </row>
    <row r="45" spans="1:7" ht="14.25">
      <c r="A45" s="22">
        <v>955</v>
      </c>
      <c r="B45" s="22" t="s">
        <v>130</v>
      </c>
      <c r="C45" s="22" t="s">
        <v>66</v>
      </c>
      <c r="D45" s="55">
        <v>82749.47</v>
      </c>
      <c r="E45" s="22" t="s">
        <v>41</v>
      </c>
      <c r="F45" s="52">
        <v>760.97</v>
      </c>
      <c r="G45" s="22" t="s">
        <v>41</v>
      </c>
    </row>
    <row r="46" spans="1:7" ht="14.25">
      <c r="A46" s="22">
        <v>955</v>
      </c>
      <c r="B46" s="22" t="s">
        <v>130</v>
      </c>
      <c r="C46" s="22" t="s">
        <v>67</v>
      </c>
      <c r="D46" s="55" t="s">
        <v>68</v>
      </c>
      <c r="E46" s="22"/>
      <c r="F46" s="52">
        <v>131.88</v>
      </c>
      <c r="G46" s="22" t="s">
        <v>41</v>
      </c>
    </row>
    <row r="47" spans="1:7" ht="14.25">
      <c r="A47" s="22">
        <v>955</v>
      </c>
      <c r="B47" s="22" t="s">
        <v>130</v>
      </c>
      <c r="C47" s="22" t="s">
        <v>69</v>
      </c>
      <c r="D47" s="55">
        <v>10102.15</v>
      </c>
      <c r="E47" s="22"/>
      <c r="F47" s="52">
        <v>131.88</v>
      </c>
      <c r="G47" s="22" t="s">
        <v>41</v>
      </c>
    </row>
    <row r="48" spans="1:7" ht="14.25">
      <c r="A48" s="22">
        <v>955</v>
      </c>
      <c r="B48" s="22" t="s">
        <v>130</v>
      </c>
      <c r="C48" s="22" t="s">
        <v>70</v>
      </c>
      <c r="D48" s="55">
        <v>193360405.08</v>
      </c>
      <c r="E48" s="22"/>
      <c r="F48" s="52">
        <v>10115.49</v>
      </c>
      <c r="G48" s="22"/>
    </row>
    <row r="49" spans="1:7" ht="14.25">
      <c r="A49" s="22">
        <v>955</v>
      </c>
      <c r="B49" s="22" t="s">
        <v>130</v>
      </c>
      <c r="C49" s="22" t="s">
        <v>71</v>
      </c>
      <c r="D49" s="55">
        <v>23613878.79</v>
      </c>
      <c r="E49" s="22" t="s">
        <v>41</v>
      </c>
      <c r="F49" s="52">
        <v>1268.64</v>
      </c>
      <c r="G49" s="22"/>
    </row>
    <row r="50" spans="1:7" ht="14.25">
      <c r="A50" s="22">
        <v>955</v>
      </c>
      <c r="B50" s="22" t="s">
        <v>130</v>
      </c>
      <c r="C50" s="22" t="s">
        <v>72</v>
      </c>
      <c r="D50" s="55">
        <v>104534236.93</v>
      </c>
      <c r="E50" s="22" t="s">
        <v>41</v>
      </c>
      <c r="F50" s="52">
        <v>5701.5</v>
      </c>
      <c r="G50" s="22"/>
    </row>
    <row r="51" spans="1:7" ht="14.25">
      <c r="A51" s="22">
        <v>955</v>
      </c>
      <c r="B51" s="22" t="s">
        <v>130</v>
      </c>
      <c r="C51" s="22" t="s">
        <v>73</v>
      </c>
      <c r="D51" s="55" t="s">
        <v>68</v>
      </c>
      <c r="E51" s="22"/>
      <c r="F51" s="52">
        <v>16082.53</v>
      </c>
      <c r="G51" s="22"/>
    </row>
    <row r="52" spans="1:7" ht="14.25">
      <c r="A52" s="22">
        <v>955</v>
      </c>
      <c r="B52" s="22" t="s">
        <v>130</v>
      </c>
      <c r="C52" s="22" t="s">
        <v>74</v>
      </c>
      <c r="D52" s="55">
        <v>801689.4</v>
      </c>
      <c r="E52" s="22"/>
      <c r="F52" s="52">
        <v>21659.15</v>
      </c>
      <c r="G52" s="22"/>
    </row>
    <row r="53" spans="1:7" ht="14.25">
      <c r="A53" s="22">
        <v>955</v>
      </c>
      <c r="B53" s="22" t="s">
        <v>130</v>
      </c>
      <c r="C53" s="22" t="s">
        <v>75</v>
      </c>
      <c r="D53" s="55">
        <v>2994497.82</v>
      </c>
      <c r="E53" s="22"/>
      <c r="F53" s="52">
        <v>21659.15</v>
      </c>
      <c r="G53" s="22"/>
    </row>
    <row r="54" spans="1:7" ht="14.25">
      <c r="A54" s="22">
        <v>955</v>
      </c>
      <c r="B54" s="22" t="s">
        <v>130</v>
      </c>
      <c r="C54" s="22" t="s">
        <v>76</v>
      </c>
      <c r="D54" s="55">
        <v>3.74</v>
      </c>
      <c r="E54" s="22"/>
      <c r="F54" s="52" t="s">
        <v>77</v>
      </c>
      <c r="G54" s="22"/>
    </row>
    <row r="55" spans="1:7" ht="14.25">
      <c r="A55" s="22">
        <v>955</v>
      </c>
      <c r="B55" s="22" t="s">
        <v>130</v>
      </c>
      <c r="C55" s="22" t="s">
        <v>78</v>
      </c>
      <c r="D55" s="55">
        <v>542698.57</v>
      </c>
      <c r="E55" s="22"/>
      <c r="F55" s="52">
        <v>59541.12</v>
      </c>
      <c r="G55" s="22"/>
    </row>
    <row r="56" spans="1:7" ht="14.25">
      <c r="A56" s="22">
        <v>955</v>
      </c>
      <c r="B56" s="22" t="s">
        <v>130</v>
      </c>
      <c r="C56" s="22" t="s">
        <v>136</v>
      </c>
      <c r="D56" s="55">
        <v>3537196.39</v>
      </c>
      <c r="E56" s="22"/>
      <c r="F56" s="52">
        <v>68675.32</v>
      </c>
      <c r="G56" s="22"/>
    </row>
    <row r="57" spans="1:7" ht="14.25">
      <c r="A57" s="22">
        <v>955</v>
      </c>
      <c r="B57" s="22" t="s">
        <v>130</v>
      </c>
      <c r="C57" s="22" t="s">
        <v>79</v>
      </c>
      <c r="D57" s="55">
        <v>275073659.84</v>
      </c>
      <c r="E57" s="22"/>
      <c r="F57" s="52">
        <v>57708.16</v>
      </c>
      <c r="G57" s="22"/>
    </row>
    <row r="58" spans="1:7" ht="14.25">
      <c r="A58" s="22">
        <v>955</v>
      </c>
      <c r="B58" s="22" t="s">
        <v>130</v>
      </c>
      <c r="C58" s="22" t="s">
        <v>80</v>
      </c>
      <c r="D58" s="55">
        <v>230190.78</v>
      </c>
      <c r="E58" s="22"/>
      <c r="F58" s="52">
        <v>8143</v>
      </c>
      <c r="G58" s="22"/>
    </row>
    <row r="59" spans="1:7" ht="14.25">
      <c r="A59" s="22">
        <v>955</v>
      </c>
      <c r="B59" s="22" t="s">
        <v>130</v>
      </c>
      <c r="C59" s="22" t="s">
        <v>81</v>
      </c>
      <c r="D59" s="55">
        <v>762529.82</v>
      </c>
      <c r="E59" s="22"/>
      <c r="F59" s="52">
        <v>8143</v>
      </c>
      <c r="G59" s="22"/>
    </row>
    <row r="60" spans="1:7" ht="14.25">
      <c r="A60" s="22">
        <v>955</v>
      </c>
      <c r="B60" s="22" t="s">
        <v>130</v>
      </c>
      <c r="C60" s="22" t="s">
        <v>82</v>
      </c>
      <c r="D60" s="55">
        <v>3.31</v>
      </c>
      <c r="E60" s="22"/>
      <c r="F60" s="52" t="s">
        <v>77</v>
      </c>
      <c r="G60" s="22"/>
    </row>
    <row r="61" spans="1:7" ht="14.25">
      <c r="A61" s="22">
        <v>955</v>
      </c>
      <c r="B61" s="22" t="s">
        <v>130</v>
      </c>
      <c r="C61" s="22" t="s">
        <v>83</v>
      </c>
      <c r="D61" s="55">
        <v>879895.16</v>
      </c>
      <c r="E61" s="22"/>
      <c r="F61" s="52">
        <v>20784.46</v>
      </c>
      <c r="G61" s="22"/>
    </row>
    <row r="62" spans="1:7" ht="14.25">
      <c r="A62" s="22">
        <v>955</v>
      </c>
      <c r="B62" s="22" t="s">
        <v>130</v>
      </c>
      <c r="C62" s="22" t="s">
        <v>84</v>
      </c>
      <c r="D62" s="55">
        <v>52981.93</v>
      </c>
      <c r="E62" s="22" t="s">
        <v>41</v>
      </c>
      <c r="F62" s="52">
        <v>2275.4</v>
      </c>
      <c r="G62" s="22"/>
    </row>
    <row r="63" spans="1:7" ht="14.25">
      <c r="A63" s="22">
        <v>955</v>
      </c>
      <c r="B63" s="22" t="s">
        <v>130</v>
      </c>
      <c r="C63" s="22" t="s">
        <v>85</v>
      </c>
      <c r="D63" s="55">
        <v>150328.96</v>
      </c>
      <c r="E63" s="22" t="s">
        <v>41</v>
      </c>
      <c r="F63" s="52">
        <v>2275.4</v>
      </c>
      <c r="G63" s="22"/>
    </row>
    <row r="64" spans="1:7" ht="14.25">
      <c r="A64" s="22">
        <v>955</v>
      </c>
      <c r="B64" s="22" t="s">
        <v>130</v>
      </c>
      <c r="C64" s="22" t="s">
        <v>86</v>
      </c>
      <c r="D64" s="55">
        <v>2.84</v>
      </c>
      <c r="E64" s="22" t="s">
        <v>41</v>
      </c>
      <c r="F64" s="52" t="s">
        <v>77</v>
      </c>
      <c r="G64" s="22"/>
    </row>
    <row r="65" spans="1:7" ht="14.25">
      <c r="A65" s="22">
        <v>955</v>
      </c>
      <c r="B65" s="22" t="s">
        <v>130</v>
      </c>
      <c r="C65" s="22" t="s">
        <v>87</v>
      </c>
      <c r="D65" s="55">
        <v>250585.69</v>
      </c>
      <c r="E65" s="22"/>
      <c r="F65" s="52">
        <v>4962.61</v>
      </c>
      <c r="G65" s="22"/>
    </row>
    <row r="66" spans="1:7" ht="14.25">
      <c r="A66" s="22">
        <v>955</v>
      </c>
      <c r="B66" s="22" t="s">
        <v>130</v>
      </c>
      <c r="C66" s="22" t="s">
        <v>88</v>
      </c>
      <c r="D66" s="55">
        <v>19922.26</v>
      </c>
      <c r="E66" s="22" t="s">
        <v>41</v>
      </c>
      <c r="F66" s="52">
        <v>930.14</v>
      </c>
      <c r="G66" s="22" t="s">
        <v>41</v>
      </c>
    </row>
    <row r="67" spans="1:7" ht="14.25">
      <c r="A67" s="22">
        <v>955</v>
      </c>
      <c r="B67" s="22" t="s">
        <v>130</v>
      </c>
      <c r="C67" s="22" t="s">
        <v>89</v>
      </c>
      <c r="D67" s="55">
        <v>59177.13</v>
      </c>
      <c r="E67" s="22" t="s">
        <v>41</v>
      </c>
      <c r="F67" s="52">
        <v>930.14</v>
      </c>
      <c r="G67" s="22" t="s">
        <v>41</v>
      </c>
    </row>
    <row r="68" spans="1:7" ht="14.25">
      <c r="A68" s="22">
        <v>955</v>
      </c>
      <c r="B68" s="22" t="s">
        <v>130</v>
      </c>
      <c r="C68" s="22" t="s">
        <v>90</v>
      </c>
      <c r="D68" s="55">
        <v>2.97</v>
      </c>
      <c r="E68" s="22"/>
      <c r="F68" s="52" t="s">
        <v>77</v>
      </c>
      <c r="G68" s="22"/>
    </row>
    <row r="69" spans="1:7" ht="14.25">
      <c r="A69" s="22">
        <v>955</v>
      </c>
      <c r="B69" s="22" t="s">
        <v>130</v>
      </c>
      <c r="C69" s="22" t="s">
        <v>91</v>
      </c>
      <c r="D69" s="55" t="s">
        <v>68</v>
      </c>
      <c r="E69" s="22"/>
      <c r="F69" s="52">
        <v>14.33</v>
      </c>
      <c r="G69" s="22" t="s">
        <v>52</v>
      </c>
    </row>
    <row r="70" spans="1:7" ht="14.25">
      <c r="A70" s="22">
        <v>955</v>
      </c>
      <c r="B70" s="22" t="s">
        <v>130</v>
      </c>
      <c r="C70" s="22" t="s">
        <v>92</v>
      </c>
      <c r="D70" s="55" t="s">
        <v>68</v>
      </c>
      <c r="E70" s="22"/>
      <c r="F70" s="52">
        <v>14.33</v>
      </c>
      <c r="G70" s="22" t="s">
        <v>52</v>
      </c>
    </row>
    <row r="71" spans="1:7" ht="14.25">
      <c r="A71" s="22">
        <v>955</v>
      </c>
      <c r="B71" s="22" t="s">
        <v>130</v>
      </c>
      <c r="C71" s="22" t="s">
        <v>93</v>
      </c>
      <c r="D71" s="55">
        <v>4892.28</v>
      </c>
      <c r="E71" s="22" t="s">
        <v>52</v>
      </c>
      <c r="F71" s="52">
        <v>14.33</v>
      </c>
      <c r="G71" s="22" t="s">
        <v>52</v>
      </c>
    </row>
    <row r="72" spans="1:7" ht="14.25">
      <c r="A72" s="22">
        <v>955</v>
      </c>
      <c r="B72" s="22" t="s">
        <v>130</v>
      </c>
      <c r="C72" s="22" t="s">
        <v>94</v>
      </c>
      <c r="D72" s="55">
        <v>4.99</v>
      </c>
      <c r="E72" s="22" t="s">
        <v>52</v>
      </c>
      <c r="F72" s="52" t="s">
        <v>77</v>
      </c>
      <c r="G72" s="22"/>
    </row>
    <row r="73" spans="1:7" ht="14.25">
      <c r="A73" s="22">
        <v>955</v>
      </c>
      <c r="B73" s="22" t="s">
        <v>130</v>
      </c>
      <c r="C73" s="22" t="s">
        <v>138</v>
      </c>
      <c r="D73" s="55">
        <v>8945379.23</v>
      </c>
      <c r="E73" s="22"/>
      <c r="F73" s="52">
        <v>11052.2</v>
      </c>
      <c r="G73" s="22"/>
    </row>
    <row r="74" spans="1:7" ht="14.25">
      <c r="A74" s="22">
        <v>955</v>
      </c>
      <c r="B74" s="22" t="s">
        <v>130</v>
      </c>
      <c r="C74" s="22" t="s">
        <v>95</v>
      </c>
      <c r="D74" s="55">
        <v>37338.08</v>
      </c>
      <c r="E74" s="22" t="s">
        <v>41</v>
      </c>
      <c r="F74" s="52">
        <v>907.02</v>
      </c>
      <c r="G74" s="22"/>
    </row>
    <row r="75" spans="1:7" ht="14.25">
      <c r="A75" s="22">
        <v>955</v>
      </c>
      <c r="B75" s="22" t="s">
        <v>130</v>
      </c>
      <c r="C75" s="22" t="s">
        <v>96</v>
      </c>
      <c r="D75" s="55">
        <v>116325.27</v>
      </c>
      <c r="E75" s="22" t="s">
        <v>41</v>
      </c>
      <c r="F75" s="52">
        <v>907.02</v>
      </c>
      <c r="G75" s="22"/>
    </row>
    <row r="76" spans="1:7" ht="14.25">
      <c r="A76" s="22">
        <v>955</v>
      </c>
      <c r="B76" s="22" t="s">
        <v>130</v>
      </c>
      <c r="C76" s="22" t="s">
        <v>97</v>
      </c>
      <c r="D76" s="55">
        <v>3.12</v>
      </c>
      <c r="E76" s="22"/>
      <c r="F76" s="52" t="s">
        <v>77</v>
      </c>
      <c r="G76" s="22"/>
    </row>
    <row r="77" spans="1:7" ht="14.25">
      <c r="A77" s="22">
        <v>955</v>
      </c>
      <c r="B77" s="22" t="s">
        <v>130</v>
      </c>
      <c r="C77" s="22" t="s">
        <v>98</v>
      </c>
      <c r="D77" s="55">
        <v>18649.56</v>
      </c>
      <c r="E77" s="22" t="s">
        <v>41</v>
      </c>
      <c r="F77" s="52">
        <v>53.84</v>
      </c>
      <c r="G77" s="22" t="s">
        <v>41</v>
      </c>
    </row>
    <row r="78" spans="1:7" ht="14.25">
      <c r="A78" s="22">
        <v>955</v>
      </c>
      <c r="B78" s="22" t="s">
        <v>130</v>
      </c>
      <c r="C78" s="22" t="s">
        <v>99</v>
      </c>
      <c r="D78" s="55">
        <v>16430.7</v>
      </c>
      <c r="E78" s="22" t="s">
        <v>41</v>
      </c>
      <c r="F78" s="52">
        <v>52.84</v>
      </c>
      <c r="G78" s="22" t="s">
        <v>41</v>
      </c>
    </row>
    <row r="79" spans="1:7" ht="14.25">
      <c r="A79" s="22">
        <v>955</v>
      </c>
      <c r="B79" s="22" t="s">
        <v>130</v>
      </c>
      <c r="C79" s="22" t="s">
        <v>100</v>
      </c>
      <c r="D79" s="55">
        <v>96988.91</v>
      </c>
      <c r="E79" s="22" t="s">
        <v>41</v>
      </c>
      <c r="F79" s="52">
        <v>52.84</v>
      </c>
      <c r="G79" s="22" t="s">
        <v>41</v>
      </c>
    </row>
    <row r="80" spans="1:7" ht="14.25">
      <c r="A80" s="22">
        <v>955</v>
      </c>
      <c r="B80" s="22" t="s">
        <v>130</v>
      </c>
      <c r="C80" s="22" t="s">
        <v>101</v>
      </c>
      <c r="D80" s="55">
        <v>5.9</v>
      </c>
      <c r="E80" s="22"/>
      <c r="F80" s="52" t="s">
        <v>77</v>
      </c>
      <c r="G80" s="22"/>
    </row>
    <row r="81" spans="1:7" ht="14.25">
      <c r="A81" s="22">
        <v>955</v>
      </c>
      <c r="B81" s="22" t="s">
        <v>130</v>
      </c>
      <c r="C81" s="22" t="s">
        <v>102</v>
      </c>
      <c r="D81" s="55">
        <v>423537.14</v>
      </c>
      <c r="E81" s="22"/>
      <c r="F81" s="52">
        <v>3354.39</v>
      </c>
      <c r="G81" s="22"/>
    </row>
    <row r="82" spans="1:7" ht="14.25">
      <c r="A82" s="22">
        <v>955</v>
      </c>
      <c r="B82" s="22" t="s">
        <v>130</v>
      </c>
      <c r="C82" s="22" t="s">
        <v>103</v>
      </c>
      <c r="D82" s="55">
        <v>210675.25</v>
      </c>
      <c r="E82" s="22"/>
      <c r="F82" s="52">
        <v>1718.49</v>
      </c>
      <c r="G82" s="22"/>
    </row>
    <row r="83" spans="1:7" ht="14.25">
      <c r="A83" s="22">
        <v>955</v>
      </c>
      <c r="B83" s="22" t="s">
        <v>130</v>
      </c>
      <c r="C83" s="22" t="s">
        <v>104</v>
      </c>
      <c r="D83" s="55">
        <v>1048849.53</v>
      </c>
      <c r="E83" s="22"/>
      <c r="F83" s="52">
        <v>1718.49</v>
      </c>
      <c r="G83" s="22"/>
    </row>
    <row r="84" spans="1:7" ht="14.25">
      <c r="A84" s="22">
        <v>955</v>
      </c>
      <c r="B84" s="22" t="s">
        <v>130</v>
      </c>
      <c r="C84" s="22" t="s">
        <v>105</v>
      </c>
      <c r="D84" s="55">
        <v>4.98</v>
      </c>
      <c r="E84" s="22"/>
      <c r="F84" s="52" t="s">
        <v>77</v>
      </c>
      <c r="G84" s="22"/>
    </row>
    <row r="85" spans="1:7" ht="14.25">
      <c r="A85" s="22">
        <v>955</v>
      </c>
      <c r="B85" s="22" t="s">
        <v>130</v>
      </c>
      <c r="C85" s="22" t="s">
        <v>106</v>
      </c>
      <c r="D85" s="55">
        <v>2276250.81</v>
      </c>
      <c r="E85" s="22"/>
      <c r="F85" s="52">
        <v>7218.31</v>
      </c>
      <c r="G85" s="22"/>
    </row>
    <row r="86" spans="1:7" ht="14.25">
      <c r="A86" s="22">
        <v>955</v>
      </c>
      <c r="B86" s="22" t="s">
        <v>130</v>
      </c>
      <c r="C86" s="22" t="s">
        <v>107</v>
      </c>
      <c r="D86" s="55">
        <v>21721.67</v>
      </c>
      <c r="E86" s="22" t="s">
        <v>41</v>
      </c>
      <c r="F86" s="52">
        <v>831.37</v>
      </c>
      <c r="G86" s="22"/>
    </row>
    <row r="87" spans="1:7" ht="14.25">
      <c r="A87" s="22">
        <v>955</v>
      </c>
      <c r="B87" s="22" t="s">
        <v>130</v>
      </c>
      <c r="C87" s="22" t="s">
        <v>108</v>
      </c>
      <c r="D87" s="55">
        <v>69834.85</v>
      </c>
      <c r="E87" s="22"/>
      <c r="F87" s="52">
        <v>831.37</v>
      </c>
      <c r="G87" s="22"/>
    </row>
    <row r="88" spans="1:7" ht="14.25">
      <c r="A88" s="22">
        <v>955</v>
      </c>
      <c r="B88" s="22" t="s">
        <v>130</v>
      </c>
      <c r="C88" s="22" t="s">
        <v>109</v>
      </c>
      <c r="D88" s="55">
        <v>3.21</v>
      </c>
      <c r="E88" s="22"/>
      <c r="F88" s="52" t="s">
        <v>77</v>
      </c>
      <c r="G88" s="22"/>
    </row>
    <row r="89" spans="1:7" ht="14.25">
      <c r="A89" s="22">
        <v>955</v>
      </c>
      <c r="B89" s="22" t="s">
        <v>130</v>
      </c>
      <c r="C89" s="22" t="s">
        <v>110</v>
      </c>
      <c r="D89" s="55">
        <v>99540.63</v>
      </c>
      <c r="E89" s="22"/>
      <c r="F89" s="52">
        <v>5395.18</v>
      </c>
      <c r="G89" s="22"/>
    </row>
    <row r="90" spans="1:7" ht="14.25">
      <c r="A90" s="22">
        <v>955</v>
      </c>
      <c r="B90" s="22" t="s">
        <v>130</v>
      </c>
      <c r="C90" s="22" t="s">
        <v>111</v>
      </c>
      <c r="D90" s="55">
        <v>60002.67</v>
      </c>
      <c r="E90" s="22"/>
      <c r="F90" s="52">
        <v>3159.26</v>
      </c>
      <c r="G90" s="22"/>
    </row>
    <row r="91" spans="1:7" ht="14.25">
      <c r="A91" s="22">
        <v>955</v>
      </c>
      <c r="B91" s="22" t="s">
        <v>130</v>
      </c>
      <c r="C91" s="22" t="s">
        <v>112</v>
      </c>
      <c r="D91" s="55">
        <v>209255.95</v>
      </c>
      <c r="E91" s="22"/>
      <c r="F91" s="52">
        <v>3159.26</v>
      </c>
      <c r="G91" s="22"/>
    </row>
    <row r="92" spans="1:7" ht="14.25">
      <c r="A92" s="22">
        <v>955</v>
      </c>
      <c r="B92" s="22" t="s">
        <v>130</v>
      </c>
      <c r="C92" s="22" t="s">
        <v>113</v>
      </c>
      <c r="D92" s="55">
        <v>3.49</v>
      </c>
      <c r="E92" s="22"/>
      <c r="F92" s="52" t="s">
        <v>77</v>
      </c>
      <c r="G92" s="22"/>
    </row>
    <row r="93" spans="1:7" ht="14.25">
      <c r="A93" s="22">
        <v>955</v>
      </c>
      <c r="B93" s="22" t="s">
        <v>130</v>
      </c>
      <c r="C93" s="22" t="s">
        <v>114</v>
      </c>
      <c r="D93" s="55">
        <v>94208.79</v>
      </c>
      <c r="E93" s="22"/>
      <c r="F93" s="52">
        <v>4472.36</v>
      </c>
      <c r="G93" s="22"/>
    </row>
    <row r="94" spans="1:7" ht="14.25">
      <c r="A94" s="22">
        <v>955</v>
      </c>
      <c r="B94" s="22" t="s">
        <v>130</v>
      </c>
      <c r="C94" s="22" t="s">
        <v>115</v>
      </c>
      <c r="D94" s="55">
        <v>68189.56</v>
      </c>
      <c r="E94" s="22"/>
      <c r="F94" s="52">
        <v>3558.38</v>
      </c>
      <c r="G94" s="22"/>
    </row>
    <row r="95" spans="1:7" ht="14.25">
      <c r="A95" s="22">
        <v>955</v>
      </c>
      <c r="B95" s="22" t="s">
        <v>130</v>
      </c>
      <c r="C95" s="22" t="s">
        <v>116</v>
      </c>
      <c r="D95" s="55">
        <v>249825.69</v>
      </c>
      <c r="E95" s="22"/>
      <c r="F95" s="52">
        <v>3558.38</v>
      </c>
      <c r="G95" s="22"/>
    </row>
    <row r="96" spans="1:7" ht="14.25">
      <c r="A96" s="22">
        <v>955</v>
      </c>
      <c r="B96" s="22" t="s">
        <v>130</v>
      </c>
      <c r="C96" s="22" t="s">
        <v>117</v>
      </c>
      <c r="D96" s="55">
        <v>3.66</v>
      </c>
      <c r="E96" s="22"/>
      <c r="F96" s="52" t="s">
        <v>77</v>
      </c>
      <c r="G96" s="22"/>
    </row>
    <row r="97" spans="1:7" ht="14.25">
      <c r="A97" s="22">
        <v>955</v>
      </c>
      <c r="B97" s="22" t="s">
        <v>130</v>
      </c>
      <c r="C97" s="22" t="s">
        <v>118</v>
      </c>
      <c r="D97" s="55">
        <v>12384.69</v>
      </c>
      <c r="E97" s="22"/>
      <c r="F97" s="52">
        <v>2003.95</v>
      </c>
      <c r="G97" s="22"/>
    </row>
    <row r="98" spans="1:7" ht="14.25">
      <c r="A98" s="22">
        <v>955</v>
      </c>
      <c r="B98" s="22" t="s">
        <v>130</v>
      </c>
      <c r="C98" s="22" t="s">
        <v>119</v>
      </c>
      <c r="D98" s="55">
        <v>8199.58</v>
      </c>
      <c r="E98" s="22"/>
      <c r="F98" s="52">
        <v>1304.81</v>
      </c>
      <c r="G98" s="22"/>
    </row>
    <row r="99" spans="1:7" ht="14.25">
      <c r="A99" s="22">
        <v>955</v>
      </c>
      <c r="B99" s="22" t="s">
        <v>130</v>
      </c>
      <c r="C99" s="22" t="s">
        <v>120</v>
      </c>
      <c r="D99" s="55">
        <v>37514.76</v>
      </c>
      <c r="E99" s="22"/>
      <c r="F99" s="52">
        <v>1304.81</v>
      </c>
      <c r="G99" s="22"/>
    </row>
    <row r="100" spans="1:7" ht="14.25">
      <c r="A100" s="22">
        <v>955</v>
      </c>
      <c r="B100" s="22" t="s">
        <v>130</v>
      </c>
      <c r="C100" s="22" t="s">
        <v>121</v>
      </c>
      <c r="D100" s="55">
        <v>4.58</v>
      </c>
      <c r="E100" s="22"/>
      <c r="F100" s="52" t="s">
        <v>77</v>
      </c>
      <c r="G100" s="22"/>
    </row>
    <row r="101" spans="1:7" ht="14.25">
      <c r="A101" s="22">
        <v>955</v>
      </c>
      <c r="B101" s="22" t="s">
        <v>130</v>
      </c>
      <c r="C101" s="22" t="s">
        <v>122</v>
      </c>
      <c r="D101" s="55">
        <v>56411.27</v>
      </c>
      <c r="E101" s="22"/>
      <c r="F101" s="52">
        <v>2813.46</v>
      </c>
      <c r="G101" s="22"/>
    </row>
    <row r="102" spans="1:7" ht="14.25">
      <c r="A102" s="22">
        <v>955</v>
      </c>
      <c r="B102" s="22" t="s">
        <v>130</v>
      </c>
      <c r="C102" s="22" t="s">
        <v>123</v>
      </c>
      <c r="D102" s="55">
        <v>50760.06</v>
      </c>
      <c r="E102" s="22"/>
      <c r="F102" s="52">
        <v>2318.83</v>
      </c>
      <c r="G102" s="22"/>
    </row>
    <row r="103" spans="1:7" ht="14.25">
      <c r="A103" s="22">
        <v>955</v>
      </c>
      <c r="B103" s="22" t="s">
        <v>130</v>
      </c>
      <c r="C103" s="22" t="s">
        <v>124</v>
      </c>
      <c r="D103" s="55">
        <v>69665.04</v>
      </c>
      <c r="E103" s="22"/>
      <c r="F103" s="52">
        <v>2318.83</v>
      </c>
      <c r="G103" s="22"/>
    </row>
    <row r="104" spans="1:7" ht="14.25">
      <c r="A104" s="22">
        <v>955</v>
      </c>
      <c r="B104" s="22" t="s">
        <v>130</v>
      </c>
      <c r="C104" s="22" t="s">
        <v>125</v>
      </c>
      <c r="D104" s="55">
        <v>1.37</v>
      </c>
      <c r="E104" s="22"/>
      <c r="F104" s="52" t="s">
        <v>77</v>
      </c>
      <c r="G104" s="22"/>
    </row>
    <row r="105" spans="1:7" ht="14.25">
      <c r="A105" s="22">
        <v>955</v>
      </c>
      <c r="B105" s="22" t="s">
        <v>130</v>
      </c>
      <c r="C105" s="22" t="s">
        <v>126</v>
      </c>
      <c r="D105" s="55">
        <v>24296.17</v>
      </c>
      <c r="E105" s="22" t="s">
        <v>41</v>
      </c>
      <c r="F105" s="52">
        <v>682.39</v>
      </c>
      <c r="G105" s="22"/>
    </row>
    <row r="106" spans="1:7" ht="14.25">
      <c r="A106" s="22">
        <v>955</v>
      </c>
      <c r="B106" s="22" t="s">
        <v>130</v>
      </c>
      <c r="C106" s="22" t="s">
        <v>127</v>
      </c>
      <c r="D106" s="55">
        <v>119309.64</v>
      </c>
      <c r="E106" s="22" t="s">
        <v>41</v>
      </c>
      <c r="F106" s="52">
        <v>682.39</v>
      </c>
      <c r="G106" s="22"/>
    </row>
    <row r="107" spans="1:7" ht="14.25">
      <c r="A107" s="22">
        <v>955</v>
      </c>
      <c r="B107" s="22" t="s">
        <v>130</v>
      </c>
      <c r="C107" s="22" t="s">
        <v>128</v>
      </c>
      <c r="D107" s="55">
        <v>4.91</v>
      </c>
      <c r="E107" s="22" t="s">
        <v>41</v>
      </c>
      <c r="F107" s="52" t="s">
        <v>77</v>
      </c>
      <c r="G107" s="22"/>
    </row>
    <row r="110" ht="14.25">
      <c r="A110" s="51" t="s">
        <v>131</v>
      </c>
    </row>
    <row r="111" ht="14.25">
      <c r="A111" s="51" t="s">
        <v>132</v>
      </c>
    </row>
    <row r="112" ht="14.25">
      <c r="A112" s="51" t="s">
        <v>133</v>
      </c>
    </row>
    <row r="113" ht="14.25">
      <c r="A113" s="51" t="s">
        <v>134</v>
      </c>
    </row>
    <row r="114" ht="14.25">
      <c r="A114" s="51" t="s">
        <v>135</v>
      </c>
    </row>
    <row r="116" ht="14.25">
      <c r="A116" s="8" t="s">
        <v>6</v>
      </c>
    </row>
  </sheetData>
  <sheetProtection/>
  <mergeCells count="1">
    <mergeCell ref="A1:G1"/>
  </mergeCells>
  <hyperlinks>
    <hyperlink ref="A116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Wilkinson</dc:creator>
  <cp:keywords/>
  <dc:description/>
  <cp:lastModifiedBy>Matt Howden</cp:lastModifiedBy>
  <dcterms:created xsi:type="dcterms:W3CDTF">2007-10-02T09:30:30Z</dcterms:created>
  <dcterms:modified xsi:type="dcterms:W3CDTF">2015-09-22T04:40:49Z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